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firstSheet="1" activeTab="2"/>
  </bookViews>
  <sheets>
    <sheet name="Feuil2" sheetId="1" state="hidden" r:id="rId1"/>
    <sheet name="prix_immo_paris_meta" sheetId="2" r:id="rId2"/>
    <sheet name="prix_immo_paris_data" sheetId="3" r:id="rId3"/>
  </sheets>
  <definedNames/>
  <calcPr fullCalcOnLoad="1"/>
</workbook>
</file>

<file path=xl/sharedStrings.xml><?xml version="1.0" encoding="utf-8"?>
<sst xmlns="http://schemas.openxmlformats.org/spreadsheetml/2006/main" count="119" uniqueCount="58">
  <si>
    <t>code</t>
  </si>
  <si>
    <t>Nom</t>
  </si>
  <si>
    <t>X</t>
  </si>
  <si>
    <t>Y</t>
  </si>
  <si>
    <t>Droite</t>
  </si>
  <si>
    <t>Gauche</t>
  </si>
  <si>
    <t>CP</t>
  </si>
  <si>
    <t>Centre</t>
  </si>
  <si>
    <t>DG</t>
  </si>
  <si>
    <t>EO</t>
  </si>
  <si>
    <t>Ouest</t>
  </si>
  <si>
    <t>Est</t>
  </si>
  <si>
    <t>Prix05</t>
  </si>
  <si>
    <t>Prix02</t>
  </si>
  <si>
    <t>code cartographique de l'arrondissement</t>
  </si>
  <si>
    <t>nom de l'arrondissement</t>
  </si>
  <si>
    <t>Partition en deux rives (Droite/Gauche)</t>
  </si>
  <si>
    <t>Partition en deux auréoles (Centre/Périphérie)</t>
  </si>
  <si>
    <t>Partition socio-historique (Est/Ouest)</t>
  </si>
  <si>
    <t>Prix au m2 des appartements anciens vendus libres à usage d'habitation au 1er semestre 2002</t>
  </si>
  <si>
    <t>Prix au m2 des appartements anciens vendus libres à usage d'habitation au 1er semestre 2005</t>
  </si>
  <si>
    <t>Source : Indice Notaire - INSEE (http://www.paris.notaires.fr)</t>
  </si>
  <si>
    <t>DEFINITION DES VARIABLES</t>
  </si>
  <si>
    <t>X0</t>
  </si>
  <si>
    <t>Y0</t>
  </si>
  <si>
    <t>X, Y</t>
  </si>
  <si>
    <t>X0,Y0</t>
  </si>
  <si>
    <t>Coordonnées Lambert du centroïde des arrondissements (en hm)</t>
  </si>
  <si>
    <t>Coordonnées dans un repère centré sur le 1er arrondissement (en km)</t>
  </si>
  <si>
    <t>Distance au 1er arrondissement en km</t>
  </si>
  <si>
    <t>Vabs0205</t>
  </si>
  <si>
    <t>Vrel0205</t>
  </si>
  <si>
    <t>DistArr1</t>
  </si>
  <si>
    <t>DistArr7</t>
  </si>
  <si>
    <t>1er arrdt</t>
  </si>
  <si>
    <t>2è arrdt</t>
  </si>
  <si>
    <t>3è arrdt</t>
  </si>
  <si>
    <t>4è arrdt</t>
  </si>
  <si>
    <t>5è arrdt</t>
  </si>
  <si>
    <t>6è arrdt</t>
  </si>
  <si>
    <t>7è arrdt</t>
  </si>
  <si>
    <t>8è arrdt</t>
  </si>
  <si>
    <t>9è arrdt</t>
  </si>
  <si>
    <t>10è arrdt</t>
  </si>
  <si>
    <t>11è arrdt</t>
  </si>
  <si>
    <t>12è arrdt</t>
  </si>
  <si>
    <t>13è arrdt</t>
  </si>
  <si>
    <t>14è arrdt</t>
  </si>
  <si>
    <t>15è arrdt</t>
  </si>
  <si>
    <t>16è arrdt</t>
  </si>
  <si>
    <t>17è arrdt</t>
  </si>
  <si>
    <t>18è arrdt</t>
  </si>
  <si>
    <t>19è arrdt</t>
  </si>
  <si>
    <t>20è arrdt</t>
  </si>
  <si>
    <t>Periph.</t>
  </si>
  <si>
    <t>Distarr1</t>
  </si>
  <si>
    <t>Distarr7</t>
  </si>
  <si>
    <t>Distance au 7e arrondissement en km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</si>
</sst>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workbookViewId="0" topLeftCell="A1">
      <selection activeCell="C152" sqref="C152"/>
    </sheetView>
  </sheetViews>
  <sheetFormatPr defaultColWidth="11.421875" defaultRowHeight="12.75"/>
  <sheetData>
    <row r="1" spans="1:7" ht="12.75">
      <c r="A1" s="5">
        <v>7.7336835707759</v>
      </c>
      <c r="B1" s="5">
        <v>8.22676654343083</v>
      </c>
      <c r="C1" s="5">
        <v>7.7336835707759</v>
      </c>
      <c r="D1" s="5">
        <v>8.126222128247887</v>
      </c>
      <c r="E1" s="5">
        <v>8.327310958613774</v>
      </c>
      <c r="F1" s="5">
        <v>8.188248912628733</v>
      </c>
      <c r="G1" s="5">
        <v>8.265284174232928</v>
      </c>
    </row>
    <row r="2" spans="1:7" ht="12.75">
      <c r="A2" s="5">
        <v>8.582044163735853</v>
      </c>
      <c r="B2" s="5">
        <v>8.890189061072201</v>
      </c>
      <c r="C2" s="5">
        <v>7.7393393080623</v>
      </c>
      <c r="D2" s="5">
        <v>8.130645112849153</v>
      </c>
      <c r="E2" s="5">
        <v>8.331733607581056</v>
      </c>
      <c r="F2" s="5">
        <v>8.192672434972362</v>
      </c>
      <c r="G2" s="5">
        <v>8.269706285457847</v>
      </c>
    </row>
    <row r="3" spans="3:7" ht="12.75">
      <c r="C3" s="5">
        <v>7.7449950453487</v>
      </c>
      <c r="D3" s="5">
        <v>8.135068097444568</v>
      </c>
      <c r="E3" s="5">
        <v>8.336156256554196</v>
      </c>
      <c r="F3" s="5">
        <v>8.197095957303134</v>
      </c>
      <c r="G3" s="5">
        <v>8.27412839669563</v>
      </c>
    </row>
    <row r="4" spans="3:7" ht="12.75">
      <c r="C4" s="5">
        <v>7.750650782635099</v>
      </c>
      <c r="D4" s="5">
        <v>8.139491082034128</v>
      </c>
      <c r="E4" s="5">
        <v>8.340578905533183</v>
      </c>
      <c r="F4" s="5">
        <v>8.20151947962104</v>
      </c>
      <c r="G4" s="5">
        <v>8.278550507946271</v>
      </c>
    </row>
    <row r="5" spans="3:7" ht="12.75">
      <c r="C5" s="5">
        <v>7.756306519921499</v>
      </c>
      <c r="D5" s="5">
        <v>8.143914066617839</v>
      </c>
      <c r="E5" s="5">
        <v>8.345001554518028</v>
      </c>
      <c r="F5" s="5">
        <v>8.20594300192609</v>
      </c>
      <c r="G5" s="5">
        <v>8.282972619209776</v>
      </c>
    </row>
    <row r="6" spans="3:7" ht="12.75">
      <c r="C6" s="5">
        <v>7.761962257207899</v>
      </c>
      <c r="D6" s="5">
        <v>8.148337051195696</v>
      </c>
      <c r="E6" s="5">
        <v>8.349424203508722</v>
      </c>
      <c r="F6" s="5">
        <v>8.210366524218278</v>
      </c>
      <c r="G6" s="5">
        <v>8.28739473048614</v>
      </c>
    </row>
    <row r="7" spans="3:7" ht="12.75">
      <c r="C7" s="5">
        <v>7.767617994494299</v>
      </c>
      <c r="D7" s="5">
        <v>8.152760035767699</v>
      </c>
      <c r="E7" s="5">
        <v>8.35384685250527</v>
      </c>
      <c r="F7" s="5">
        <v>8.214790046497601</v>
      </c>
      <c r="G7" s="5">
        <v>8.291816841775368</v>
      </c>
    </row>
    <row r="8" spans="3:7" ht="12.75">
      <c r="C8" s="5">
        <v>7.773273731780698</v>
      </c>
      <c r="D8" s="5">
        <v>8.15718302033385</v>
      </c>
      <c r="E8" s="5">
        <v>8.358269501507671</v>
      </c>
      <c r="F8" s="5">
        <v>8.21921356876406</v>
      </c>
      <c r="G8" s="5">
        <v>8.296238953077461</v>
      </c>
    </row>
    <row r="9" spans="3:7" ht="12.75">
      <c r="C9" s="5">
        <v>7.778929469067098</v>
      </c>
      <c r="D9" s="5">
        <v>8.161606004894146</v>
      </c>
      <c r="E9" s="5">
        <v>8.362692150515926</v>
      </c>
      <c r="F9" s="5">
        <v>8.223637091017656</v>
      </c>
      <c r="G9" s="5">
        <v>8.300661064392417</v>
      </c>
    </row>
    <row r="10" spans="3:7" ht="12.75">
      <c r="C10" s="5">
        <v>7.784585206353498</v>
      </c>
      <c r="D10" s="5">
        <v>8.166028989448591</v>
      </c>
      <c r="E10" s="5">
        <v>8.367114799530032</v>
      </c>
      <c r="F10" s="5">
        <v>8.228060613258386</v>
      </c>
      <c r="G10" s="5">
        <v>8.305083175720238</v>
      </c>
    </row>
    <row r="11" spans="3:7" ht="12.75">
      <c r="C11" s="5">
        <v>7.790240943639898</v>
      </c>
      <c r="D11" s="5">
        <v>8.170451973997183</v>
      </c>
      <c r="E11" s="5">
        <v>8.371537448549992</v>
      </c>
      <c r="F11" s="5">
        <v>8.232484135486251</v>
      </c>
      <c r="G11" s="5">
        <v>8.309505287060924</v>
      </c>
    </row>
    <row r="12" spans="3:7" ht="12.75">
      <c r="C12" s="5">
        <v>7.795896680926297</v>
      </c>
      <c r="D12" s="5">
        <v>8.174874958539922</v>
      </c>
      <c r="E12" s="5">
        <v>8.375960097575804</v>
      </c>
      <c r="F12" s="5">
        <v>8.23690765770125</v>
      </c>
      <c r="G12" s="5">
        <v>8.313927398414476</v>
      </c>
    </row>
    <row r="13" spans="3:7" ht="12.75">
      <c r="C13" s="5">
        <v>7.8015524182126965</v>
      </c>
      <c r="D13" s="5">
        <v>8.17929794307681</v>
      </c>
      <c r="E13" s="5">
        <v>8.380382746607468</v>
      </c>
      <c r="F13" s="5">
        <v>8.241331179903382</v>
      </c>
      <c r="G13" s="5">
        <v>8.318349509780896</v>
      </c>
    </row>
    <row r="14" spans="3:7" ht="12.75">
      <c r="C14" s="5">
        <v>7.807208155499096</v>
      </c>
      <c r="D14" s="5">
        <v>8.183720927607844</v>
      </c>
      <c r="E14" s="5">
        <v>8.384805395644989</v>
      </c>
      <c r="F14" s="5">
        <v>8.245754702092647</v>
      </c>
      <c r="G14" s="5">
        <v>8.322771621160186</v>
      </c>
    </row>
    <row r="15" spans="3:7" ht="12.75">
      <c r="C15" s="5">
        <v>7.812863892785496</v>
      </c>
      <c r="D15" s="5">
        <v>8.188143912133022</v>
      </c>
      <c r="E15" s="5">
        <v>8.389228044688359</v>
      </c>
      <c r="F15" s="5">
        <v>8.250178224269039</v>
      </c>
      <c r="G15" s="5">
        <v>8.327193732552342</v>
      </c>
    </row>
    <row r="16" spans="3:7" ht="12.75">
      <c r="C16" s="5">
        <v>7.818519630071895</v>
      </c>
      <c r="D16" s="5">
        <v>8.192566896652352</v>
      </c>
      <c r="E16" s="5">
        <v>8.393650693737584</v>
      </c>
      <c r="F16" s="5">
        <v>8.254601746432568</v>
      </c>
      <c r="G16" s="5">
        <v>8.331615843957367</v>
      </c>
    </row>
    <row r="17" spans="3:7" ht="12.75">
      <c r="C17" s="5">
        <v>7.824175367358295</v>
      </c>
      <c r="D17" s="5">
        <v>8.196989881165823</v>
      </c>
      <c r="E17" s="5">
        <v>8.39807334279266</v>
      </c>
      <c r="F17" s="5">
        <v>8.25902526858322</v>
      </c>
      <c r="G17" s="5">
        <v>8.336037955375263</v>
      </c>
    </row>
    <row r="18" spans="3:7" ht="12.75">
      <c r="C18" s="5">
        <v>7.829831104644695</v>
      </c>
      <c r="D18" s="5">
        <v>8.201412865673447</v>
      </c>
      <c r="E18" s="5">
        <v>8.402495991853591</v>
      </c>
      <c r="F18" s="5">
        <v>8.263448790721009</v>
      </c>
      <c r="G18" s="5">
        <v>8.34046006680603</v>
      </c>
    </row>
    <row r="19" spans="3:7" ht="12.75">
      <c r="C19" s="5">
        <v>7.835486841931095</v>
      </c>
      <c r="D19" s="5">
        <v>8.205835850175214</v>
      </c>
      <c r="E19" s="5">
        <v>8.406918640920376</v>
      </c>
      <c r="F19" s="5">
        <v>8.267872312845922</v>
      </c>
      <c r="G19" s="5">
        <v>8.344882178249668</v>
      </c>
    </row>
    <row r="20" spans="3:7" ht="12.75">
      <c r="C20" s="5">
        <v>7.841142579217494</v>
      </c>
      <c r="D20" s="5">
        <v>8.210258834671128</v>
      </c>
      <c r="E20" s="5">
        <v>8.411341289993013</v>
      </c>
      <c r="F20" s="5">
        <v>8.272295834957966</v>
      </c>
      <c r="G20" s="5">
        <v>8.349304289706176</v>
      </c>
    </row>
    <row r="21" spans="3:7" ht="12.75">
      <c r="C21" s="5">
        <v>7.846798316503894</v>
      </c>
      <c r="D21" s="5">
        <v>8.214681819161191</v>
      </c>
      <c r="E21" s="5">
        <v>8.415763939071502</v>
      </c>
      <c r="F21" s="5">
        <v>8.276719357057134</v>
      </c>
      <c r="G21" s="5">
        <v>8.353726401175559</v>
      </c>
    </row>
    <row r="22" spans="3:7" ht="12.75">
      <c r="C22" s="5">
        <v>7.852454053790294</v>
      </c>
      <c r="D22" s="5">
        <v>8.219104803645399</v>
      </c>
      <c r="E22" s="5">
        <v>8.420186588155845</v>
      </c>
      <c r="F22" s="5">
        <v>8.281142879143431</v>
      </c>
      <c r="G22" s="5">
        <v>8.358148512657813</v>
      </c>
    </row>
    <row r="23" spans="3:7" ht="12.75">
      <c r="C23" s="5">
        <v>7.858109791076694</v>
      </c>
      <c r="D23" s="5">
        <v>8.223527788123754</v>
      </c>
      <c r="E23" s="5">
        <v>8.424609237246042</v>
      </c>
      <c r="F23" s="5">
        <v>8.285566401216851</v>
      </c>
      <c r="G23" s="5">
        <v>8.362570624152944</v>
      </c>
    </row>
    <row r="24" spans="3:7" ht="12.75">
      <c r="C24" s="5">
        <v>7.863765528363093</v>
      </c>
      <c r="D24" s="5">
        <v>8.227950772596255</v>
      </c>
      <c r="E24" s="5">
        <v>8.429031886342091</v>
      </c>
      <c r="F24" s="5">
        <v>8.289989923277398</v>
      </c>
      <c r="G24" s="5">
        <v>8.366992735660949</v>
      </c>
    </row>
    <row r="25" spans="3:7" ht="12.75">
      <c r="C25" s="5">
        <v>7.869421265649493</v>
      </c>
      <c r="D25" s="5">
        <v>8.232373757062904</v>
      </c>
      <c r="E25" s="5">
        <v>8.433454535443994</v>
      </c>
      <c r="F25" s="5">
        <v>8.29441344532507</v>
      </c>
      <c r="G25" s="5">
        <v>8.371414847181828</v>
      </c>
    </row>
    <row r="26" spans="3:7" ht="12.75">
      <c r="C26" s="5">
        <v>7.8750770029358925</v>
      </c>
      <c r="D26" s="5">
        <v>8.2367967415237</v>
      </c>
      <c r="E26" s="5">
        <v>8.43787718455175</v>
      </c>
      <c r="F26" s="5">
        <v>8.298836967359865</v>
      </c>
      <c r="G26" s="5">
        <v>8.375836958715585</v>
      </c>
    </row>
    <row r="27" spans="3:7" ht="12.75">
      <c r="C27" s="5">
        <v>7.880732740222292</v>
      </c>
      <c r="D27" s="5">
        <v>8.241219725978643</v>
      </c>
      <c r="E27" s="5">
        <v>8.442299833665361</v>
      </c>
      <c r="F27" s="5">
        <v>8.303260489381785</v>
      </c>
      <c r="G27" s="5">
        <v>8.38025907026222</v>
      </c>
    </row>
    <row r="28" spans="3:7" ht="12.75">
      <c r="C28" s="5">
        <v>7.886388477508692</v>
      </c>
      <c r="D28" s="5">
        <v>8.24564271042773</v>
      </c>
      <c r="E28" s="5">
        <v>8.446722482784823</v>
      </c>
      <c r="F28" s="5">
        <v>8.307684011390824</v>
      </c>
      <c r="G28" s="5">
        <v>8.384681181821728</v>
      </c>
    </row>
    <row r="29" spans="3:7" ht="12.75">
      <c r="C29" s="5">
        <v>7.892044214795091</v>
      </c>
      <c r="D29" s="5">
        <v>8.250065694870965</v>
      </c>
      <c r="E29" s="5">
        <v>8.451145131910138</v>
      </c>
      <c r="F29" s="5">
        <v>8.312107533386985</v>
      </c>
      <c r="G29" s="5">
        <v>8.389103293394118</v>
      </c>
    </row>
    <row r="30" spans="3:7" ht="12.75">
      <c r="C30" s="5">
        <v>7.897699952081491</v>
      </c>
      <c r="D30" s="5">
        <v>8.254488679308347</v>
      </c>
      <c r="E30" s="5">
        <v>8.455567781041308</v>
      </c>
      <c r="F30" s="5">
        <v>8.316531055370268</v>
      </c>
      <c r="G30" s="5">
        <v>8.393525404979387</v>
      </c>
    </row>
    <row r="31" spans="3:7" ht="12.75">
      <c r="C31" s="5">
        <v>7.903355689367891</v>
      </c>
      <c r="D31" s="5">
        <v>8.258911663739877</v>
      </c>
      <c r="E31" s="5">
        <v>8.459990430178333</v>
      </c>
      <c r="F31" s="5">
        <v>8.320954577340673</v>
      </c>
      <c r="G31" s="5">
        <v>8.397947516577537</v>
      </c>
    </row>
    <row r="32" spans="3:7" ht="12.75">
      <c r="C32" s="5">
        <v>7.909011426654291</v>
      </c>
      <c r="D32" s="5">
        <v>8.26333464816555</v>
      </c>
      <c r="E32" s="5">
        <v>8.464413079321208</v>
      </c>
      <c r="F32" s="5">
        <v>8.325378099298193</v>
      </c>
      <c r="G32" s="5">
        <v>8.402369628188564</v>
      </c>
    </row>
    <row r="33" spans="3:7" ht="12.75">
      <c r="C33" s="5">
        <v>7.91466716394069</v>
      </c>
      <c r="D33" s="5">
        <v>8.267757632585372</v>
      </c>
      <c r="E33" s="5">
        <v>8.46883572846994</v>
      </c>
      <c r="F33" s="5">
        <v>8.329801621242837</v>
      </c>
      <c r="G33" s="5">
        <v>8.406791739812476</v>
      </c>
    </row>
    <row r="34" spans="3:7" ht="12.75">
      <c r="C34" s="5">
        <v>7.92032290122709</v>
      </c>
      <c r="D34" s="5">
        <v>8.272180616999337</v>
      </c>
      <c r="E34" s="5">
        <v>8.473258377624523</v>
      </c>
      <c r="F34" s="5">
        <v>8.334225143174594</v>
      </c>
      <c r="G34" s="5">
        <v>8.411213851449267</v>
      </c>
    </row>
    <row r="35" spans="3:7" ht="12.75">
      <c r="C35" s="5">
        <v>7.92597863851349</v>
      </c>
      <c r="D35" s="5">
        <v>8.276603601407453</v>
      </c>
      <c r="E35" s="5">
        <v>8.477681026784962</v>
      </c>
      <c r="F35" s="5">
        <v>8.338648665093473</v>
      </c>
      <c r="G35" s="5">
        <v>8.415635963098943</v>
      </c>
    </row>
    <row r="36" spans="3:7" ht="12.75">
      <c r="C36" s="5">
        <v>7.93163437579989</v>
      </c>
      <c r="D36" s="5">
        <v>8.281026585809714</v>
      </c>
      <c r="E36" s="5">
        <v>8.482103675951253</v>
      </c>
      <c r="F36" s="5">
        <v>8.343072186999466</v>
      </c>
      <c r="G36" s="5">
        <v>8.420058074761501</v>
      </c>
    </row>
    <row r="37" spans="3:7" ht="12.75">
      <c r="C37" s="5">
        <v>7.937290113086289</v>
      </c>
      <c r="D37" s="5">
        <v>8.28544957020612</v>
      </c>
      <c r="E37" s="5">
        <v>8.486526325123398</v>
      </c>
      <c r="F37" s="5">
        <v>8.347495708892575</v>
      </c>
      <c r="G37" s="5">
        <v>8.424480186436943</v>
      </c>
    </row>
    <row r="38" spans="3:7" ht="12.75">
      <c r="C38" s="5">
        <v>7.942945850372689</v>
      </c>
      <c r="D38" s="5">
        <v>8.289872554596675</v>
      </c>
      <c r="E38" s="5">
        <v>8.490948974301395</v>
      </c>
      <c r="F38" s="5">
        <v>8.3519192307728</v>
      </c>
      <c r="G38" s="5">
        <v>8.42890229812527</v>
      </c>
    </row>
    <row r="39" spans="3:7" ht="12.75">
      <c r="C39" s="5">
        <v>7.9486015876590885</v>
      </c>
      <c r="D39" s="5">
        <v>8.294295538981373</v>
      </c>
      <c r="E39" s="5">
        <v>8.495371623485248</v>
      </c>
      <c r="F39" s="5">
        <v>8.35634275264014</v>
      </c>
      <c r="G39" s="5">
        <v>8.433324409826481</v>
      </c>
    </row>
    <row r="40" spans="3:7" ht="12.75">
      <c r="C40" s="5">
        <v>7.954257324945488</v>
      </c>
      <c r="D40" s="5">
        <v>8.29871852336022</v>
      </c>
      <c r="E40" s="5">
        <v>8.499794272674952</v>
      </c>
      <c r="F40" s="5">
        <v>8.360766274494592</v>
      </c>
      <c r="G40" s="5">
        <v>8.43774652154058</v>
      </c>
    </row>
    <row r="41" spans="3:7" ht="12.75">
      <c r="C41" s="5">
        <v>7.959913062231887</v>
      </c>
      <c r="D41" s="5">
        <v>8.303141507733212</v>
      </c>
      <c r="E41" s="5">
        <v>8.504216921870512</v>
      </c>
      <c r="F41" s="5">
        <v>8.365189796336159</v>
      </c>
      <c r="G41" s="5">
        <v>8.442168633267565</v>
      </c>
    </row>
    <row r="42" spans="3:7" ht="12.75">
      <c r="C42" s="5">
        <v>7.965568799518287</v>
      </c>
      <c r="D42" s="5">
        <v>8.307564492100349</v>
      </c>
      <c r="E42" s="5">
        <v>8.508639571071926</v>
      </c>
      <c r="F42" s="5">
        <v>8.369613318164836</v>
      </c>
      <c r="G42" s="5">
        <v>8.44659074500744</v>
      </c>
    </row>
    <row r="43" spans="3:7" ht="12.75">
      <c r="C43" s="5">
        <v>7.971224536804687</v>
      </c>
      <c r="D43" s="5">
        <v>8.311987476461633</v>
      </c>
      <c r="E43" s="5">
        <v>8.513062220279194</v>
      </c>
      <c r="F43" s="5">
        <v>8.374036839980628</v>
      </c>
      <c r="G43" s="5">
        <v>8.4510128567602</v>
      </c>
    </row>
    <row r="44" spans="3:7" ht="12.75">
      <c r="C44" s="5">
        <v>7.976880274091087</v>
      </c>
      <c r="D44" s="5">
        <v>8.316410460817066</v>
      </c>
      <c r="E44" s="5">
        <v>8.517484869492316</v>
      </c>
      <c r="F44" s="5">
        <v>8.37846036178353</v>
      </c>
      <c r="G44" s="5">
        <v>8.455434968525852</v>
      </c>
    </row>
    <row r="45" spans="3:7" ht="12.75">
      <c r="C45" s="5">
        <v>7.982536011377486</v>
      </c>
      <c r="D45" s="5">
        <v>8.32083344516664</v>
      </c>
      <c r="E45" s="5">
        <v>8.52190751871129</v>
      </c>
      <c r="F45" s="5">
        <v>8.38288388357354</v>
      </c>
      <c r="G45" s="5">
        <v>8.45985708030439</v>
      </c>
    </row>
    <row r="46" spans="3:7" ht="12.75">
      <c r="C46" s="5">
        <v>7.988191748663886</v>
      </c>
      <c r="D46" s="5">
        <v>8.325256429510365</v>
      </c>
      <c r="E46" s="5">
        <v>8.52633016793612</v>
      </c>
      <c r="F46" s="5">
        <v>8.387307405350661</v>
      </c>
      <c r="G46" s="5">
        <v>8.464279192095823</v>
      </c>
    </row>
    <row r="47" spans="3:7" ht="12.75">
      <c r="C47" s="5">
        <v>7.993847485950286</v>
      </c>
      <c r="D47" s="5">
        <v>8.329679413848233</v>
      </c>
      <c r="E47" s="5">
        <v>8.5307528171668</v>
      </c>
      <c r="F47" s="5">
        <v>8.39173092711489</v>
      </c>
      <c r="G47" s="5">
        <v>8.468701303900142</v>
      </c>
    </row>
    <row r="48" spans="3:7" ht="12.75">
      <c r="C48" s="5">
        <v>7.999503223236686</v>
      </c>
      <c r="D48" s="5">
        <v>8.334102398180248</v>
      </c>
      <c r="E48" s="5">
        <v>8.53517546640334</v>
      </c>
      <c r="F48" s="5">
        <v>8.39615444886623</v>
      </c>
      <c r="G48" s="5">
        <v>8.473123415717357</v>
      </c>
    </row>
    <row r="49" spans="3:7" ht="12.75">
      <c r="C49" s="5">
        <v>8.005158960523085</v>
      </c>
      <c r="D49" s="5">
        <v>8.338525382506408</v>
      </c>
      <c r="E49" s="5">
        <v>8.539598115645727</v>
      </c>
      <c r="F49" s="5">
        <v>8.400577970604674</v>
      </c>
      <c r="G49" s="5">
        <v>8.477545527547461</v>
      </c>
    </row>
    <row r="50" spans="3:7" ht="12.75">
      <c r="C50" s="5">
        <v>8.010814697809485</v>
      </c>
      <c r="D50" s="5">
        <v>8.342948366826716</v>
      </c>
      <c r="E50" s="5">
        <v>8.544020764893974</v>
      </c>
      <c r="F50" s="5">
        <v>8.405001492330227</v>
      </c>
      <c r="G50" s="5">
        <v>8.481967639390463</v>
      </c>
    </row>
    <row r="51" spans="3:7" ht="12.75">
      <c r="C51" s="5">
        <v>8.016470435095885</v>
      </c>
      <c r="D51" s="5">
        <v>8.347371351141167</v>
      </c>
      <c r="E51" s="5">
        <v>8.548443414148071</v>
      </c>
      <c r="F51" s="5">
        <v>8.409425014042883</v>
      </c>
      <c r="G51" s="5">
        <v>8.486389751246355</v>
      </c>
    </row>
    <row r="52" spans="3:7" ht="12.75">
      <c r="C52" s="5">
        <v>8.022126172382285</v>
      </c>
      <c r="D52" s="5">
        <v>8.351794335449767</v>
      </c>
      <c r="E52" s="5">
        <v>8.552866063408025</v>
      </c>
      <c r="F52" s="5">
        <v>8.413848535742648</v>
      </c>
      <c r="G52" s="5">
        <v>8.490811863115145</v>
      </c>
    </row>
    <row r="53" spans="3:7" ht="12.75">
      <c r="C53" s="5">
        <v>8.027781909668684</v>
      </c>
      <c r="D53" s="5">
        <v>8.356217319752512</v>
      </c>
      <c r="E53" s="5">
        <v>8.557288712673833</v>
      </c>
      <c r="F53" s="5">
        <v>8.418272057429517</v>
      </c>
      <c r="G53" s="5">
        <v>8.495233974996827</v>
      </c>
    </row>
    <row r="54" spans="3:7" ht="12.75">
      <c r="C54" s="5">
        <v>8.033437646955084</v>
      </c>
      <c r="D54" s="5">
        <v>8.360640304049403</v>
      </c>
      <c r="E54" s="5">
        <v>8.561711361945493</v>
      </c>
      <c r="F54" s="5">
        <v>8.42269557910349</v>
      </c>
      <c r="G54" s="5">
        <v>8.499656086891406</v>
      </c>
    </row>
    <row r="55" spans="3:7" ht="12.75">
      <c r="C55" s="5">
        <v>8.039093384241484</v>
      </c>
      <c r="D55" s="5">
        <v>8.36506328834044</v>
      </c>
      <c r="E55" s="5">
        <v>8.56613401122301</v>
      </c>
      <c r="F55" s="5">
        <v>8.427119100764566</v>
      </c>
      <c r="G55" s="5">
        <v>8.504078198798885</v>
      </c>
    </row>
    <row r="56" spans="3:7" ht="12.75">
      <c r="C56" s="5">
        <v>8.044749121527882</v>
      </c>
      <c r="D56" s="5">
        <v>8.36948627262562</v>
      </c>
      <c r="E56" s="5">
        <v>8.570556660506378</v>
      </c>
      <c r="F56" s="5">
        <v>8.431542622412742</v>
      </c>
      <c r="G56" s="5">
        <v>8.508500310719256</v>
      </c>
    </row>
    <row r="57" spans="3:7" ht="12.75">
      <c r="C57" s="5">
        <v>8.050404858814282</v>
      </c>
      <c r="D57" s="5">
        <v>8.373909256904948</v>
      </c>
      <c r="E57" s="5">
        <v>8.574979309795602</v>
      </c>
      <c r="F57" s="5">
        <v>8.435966144048022</v>
      </c>
      <c r="G57" s="5">
        <v>8.512922422652528</v>
      </c>
    </row>
    <row r="58" spans="3:7" ht="12.75">
      <c r="C58" s="5">
        <v>8.056060596100682</v>
      </c>
      <c r="D58" s="5">
        <v>8.378332241178422</v>
      </c>
      <c r="E58" s="5">
        <v>8.57940195909068</v>
      </c>
      <c r="F58" s="5">
        <v>8.440389665670402</v>
      </c>
      <c r="G58" s="5">
        <v>8.5173445345987</v>
      </c>
    </row>
    <row r="59" spans="3:7" ht="12.75">
      <c r="C59" s="5">
        <v>8.061716333387082</v>
      </c>
      <c r="D59" s="5">
        <v>8.38275522544604</v>
      </c>
      <c r="E59" s="5">
        <v>8.583824608391613</v>
      </c>
      <c r="F59" s="5">
        <v>8.444813187279882</v>
      </c>
      <c r="G59" s="5">
        <v>8.52176664655777</v>
      </c>
    </row>
    <row r="60" spans="3:7" ht="12.75">
      <c r="C60" s="5">
        <v>8.067372070673482</v>
      </c>
      <c r="D60" s="5">
        <v>8.387178209707805</v>
      </c>
      <c r="E60" s="5">
        <v>8.588247257698399</v>
      </c>
      <c r="F60" s="5">
        <v>8.449236708876462</v>
      </c>
      <c r="G60" s="5">
        <v>8.526188758529742</v>
      </c>
    </row>
    <row r="61" spans="3:7" ht="12.75">
      <c r="C61" s="5">
        <v>8.073027807959882</v>
      </c>
      <c r="D61" s="5">
        <v>8.391601193963718</v>
      </c>
      <c r="E61" s="5">
        <v>8.592669907011041</v>
      </c>
      <c r="F61" s="5">
        <v>8.453660230460144</v>
      </c>
      <c r="G61" s="5">
        <v>8.530610870514614</v>
      </c>
    </row>
    <row r="62" spans="3:7" ht="12.75">
      <c r="C62" s="5">
        <v>8.078683545246282</v>
      </c>
      <c r="D62" s="5">
        <v>8.396024178213771</v>
      </c>
      <c r="E62" s="5">
        <v>8.597092556329535</v>
      </c>
      <c r="F62" s="5">
        <v>8.45808375203092</v>
      </c>
      <c r="G62" s="5">
        <v>8.535032982512387</v>
      </c>
    </row>
    <row r="63" spans="3:7" ht="12.75">
      <c r="C63" s="5">
        <v>8.084339282532682</v>
      </c>
      <c r="D63" s="5">
        <v>8.400447162457976</v>
      </c>
      <c r="E63" s="5">
        <v>8.601515205653886</v>
      </c>
      <c r="F63" s="5">
        <v>8.462507273588797</v>
      </c>
      <c r="G63" s="5">
        <v>8.539455094523065</v>
      </c>
    </row>
    <row r="64" spans="3:7" ht="12.75">
      <c r="C64" s="5">
        <v>8.08999501981908</v>
      </c>
      <c r="D64" s="5">
        <v>8.404870146696322</v>
      </c>
      <c r="E64" s="5">
        <v>8.605937854984088</v>
      </c>
      <c r="F64" s="5">
        <v>8.466930795133768</v>
      </c>
      <c r="G64" s="5">
        <v>8.543877206546641</v>
      </c>
    </row>
    <row r="65" spans="3:7" ht="12.75">
      <c r="C65" s="5">
        <v>8.09565075710548</v>
      </c>
      <c r="D65" s="5">
        <v>8.409293130928816</v>
      </c>
      <c r="E65" s="5">
        <v>8.610360504320148</v>
      </c>
      <c r="F65" s="5">
        <v>8.471354316665836</v>
      </c>
      <c r="G65" s="5">
        <v>8.548299318583128</v>
      </c>
    </row>
    <row r="66" spans="3:7" ht="12.75">
      <c r="C66" s="5">
        <v>8.10130649439188</v>
      </c>
      <c r="D66" s="5">
        <v>8.413716115155452</v>
      </c>
      <c r="E66" s="5">
        <v>8.61478315366206</v>
      </c>
      <c r="F66" s="5">
        <v>8.475777838185</v>
      </c>
      <c r="G66" s="5">
        <v>8.552721430632513</v>
      </c>
    </row>
    <row r="67" spans="3:7" ht="12.75">
      <c r="C67" s="5">
        <v>8.10696223167828</v>
      </c>
      <c r="D67" s="5">
        <v>8.418139099376237</v>
      </c>
      <c r="E67" s="5">
        <v>8.61920580300983</v>
      </c>
      <c r="F67" s="5">
        <v>8.480201359691259</v>
      </c>
      <c r="G67" s="5">
        <v>8.557143542694808</v>
      </c>
    </row>
    <row r="68" spans="3:7" ht="12.75">
      <c r="C68" s="5">
        <v>8.11261796896468</v>
      </c>
      <c r="D68" s="5">
        <v>8.422562083591167</v>
      </c>
      <c r="E68" s="5">
        <v>8.623628452363452</v>
      </c>
      <c r="F68" s="5">
        <v>8.484624881184612</v>
      </c>
      <c r="G68" s="5">
        <v>8.561565654770007</v>
      </c>
    </row>
    <row r="69" spans="3:7" ht="12.75">
      <c r="C69" s="5">
        <v>8.11827370625108</v>
      </c>
      <c r="D69" s="5">
        <v>8.426985067800242</v>
      </c>
      <c r="E69" s="5">
        <v>8.628051101722928</v>
      </c>
      <c r="F69" s="5">
        <v>8.489048402665057</v>
      </c>
      <c r="G69" s="5">
        <v>8.565987766858113</v>
      </c>
    </row>
    <row r="70" spans="3:7" ht="12.75">
      <c r="C70" s="5">
        <v>8.12392944353748</v>
      </c>
      <c r="D70" s="5">
        <v>8.431408052003462</v>
      </c>
      <c r="E70" s="5">
        <v>8.63247375108826</v>
      </c>
      <c r="F70" s="5">
        <v>8.493471924132594</v>
      </c>
      <c r="G70" s="5">
        <v>8.570409878959127</v>
      </c>
    </row>
    <row r="71" spans="3:7" ht="12.75">
      <c r="C71" s="5">
        <v>8.129585180823879</v>
      </c>
      <c r="D71" s="5">
        <v>8.435831036200828</v>
      </c>
      <c r="E71" s="5">
        <v>8.636896400459445</v>
      </c>
      <c r="F71" s="5">
        <v>8.497895445587224</v>
      </c>
      <c r="G71" s="5">
        <v>8.574831991073049</v>
      </c>
    </row>
    <row r="72" spans="3:7" ht="12.75">
      <c r="C72" s="5">
        <v>8.135240918110277</v>
      </c>
      <c r="D72" s="5">
        <v>8.440254020392336</v>
      </c>
      <c r="E72" s="5">
        <v>8.641319049836484</v>
      </c>
      <c r="F72" s="5">
        <v>8.502318967028943</v>
      </c>
      <c r="G72" s="5">
        <v>8.579254103199878</v>
      </c>
    </row>
    <row r="73" spans="3:7" ht="12.75">
      <c r="C73" s="5">
        <v>8.140896655396677</v>
      </c>
      <c r="D73" s="5">
        <v>8.444677004577994</v>
      </c>
      <c r="E73" s="5">
        <v>8.645741699219382</v>
      </c>
      <c r="F73" s="5">
        <v>8.506742488457757</v>
      </c>
      <c r="G73" s="5">
        <v>8.583676215339619</v>
      </c>
    </row>
    <row r="74" spans="3:7" ht="12.75">
      <c r="C74" s="5">
        <v>8.146552392683077</v>
      </c>
      <c r="D74" s="5">
        <v>8.449099988757796</v>
      </c>
      <c r="E74" s="5">
        <v>8.650164348608131</v>
      </c>
      <c r="F74" s="5">
        <v>8.511166009873659</v>
      </c>
      <c r="G74" s="5">
        <v>8.588098327492268</v>
      </c>
    </row>
    <row r="75" spans="3:7" ht="12.75">
      <c r="C75" s="5">
        <v>8.152208129969477</v>
      </c>
      <c r="D75" s="5">
        <v>8.453522972931742</v>
      </c>
      <c r="E75" s="5">
        <v>8.654586998002737</v>
      </c>
      <c r="F75" s="5">
        <v>8.515589531276648</v>
      </c>
      <c r="G75" s="5">
        <v>8.59252043965783</v>
      </c>
    </row>
    <row r="76" spans="3:7" ht="12.75">
      <c r="C76" s="5">
        <v>8.157863867255877</v>
      </c>
      <c r="D76" s="5">
        <v>8.457945957099836</v>
      </c>
      <c r="E76" s="5">
        <v>8.659009647403197</v>
      </c>
      <c r="F76" s="5">
        <v>8.520013052666728</v>
      </c>
      <c r="G76" s="5">
        <v>8.596942551836305</v>
      </c>
    </row>
    <row r="77" spans="3:7" ht="12.75">
      <c r="C77" s="5">
        <v>8.163519604542277</v>
      </c>
      <c r="D77" s="5">
        <v>8.46236894126207</v>
      </c>
      <c r="E77" s="5">
        <v>8.66343229680951</v>
      </c>
      <c r="F77" s="5">
        <v>8.524436574043893</v>
      </c>
      <c r="G77" s="5">
        <v>8.601364664027688</v>
      </c>
    </row>
    <row r="78" spans="3:7" ht="12.75">
      <c r="C78" s="5">
        <v>8.169175341828677</v>
      </c>
      <c r="D78" s="5">
        <v>8.466791925418455</v>
      </c>
      <c r="E78" s="5">
        <v>8.66785494622168</v>
      </c>
      <c r="F78" s="5">
        <v>8.528860095408147</v>
      </c>
      <c r="G78" s="5">
        <v>8.605786776231989</v>
      </c>
    </row>
    <row r="79" spans="3:7" ht="12.75">
      <c r="C79" s="5">
        <v>8.174831079115076</v>
      </c>
      <c r="D79" s="5">
        <v>8.47121490956898</v>
      </c>
      <c r="E79" s="5">
        <v>8.672277595639704</v>
      </c>
      <c r="F79" s="5">
        <v>8.533283616759483</v>
      </c>
      <c r="G79" s="5">
        <v>8.6102088884492</v>
      </c>
    </row>
    <row r="80" spans="3:7" ht="12.75">
      <c r="C80" s="5">
        <v>8.180486816401476</v>
      </c>
      <c r="D80" s="5">
        <v>8.475637893713655</v>
      </c>
      <c r="E80" s="5">
        <v>8.676700245063584</v>
      </c>
      <c r="F80" s="5">
        <v>8.537707138097911</v>
      </c>
      <c r="G80" s="5">
        <v>8.614631000679328</v>
      </c>
    </row>
    <row r="81" spans="3:7" ht="12.75">
      <c r="C81" s="5">
        <v>8.186142553687874</v>
      </c>
      <c r="D81" s="5">
        <v>8.48006087785247</v>
      </c>
      <c r="E81" s="5">
        <v>8.681122894493317</v>
      </c>
      <c r="F81" s="5">
        <v>8.542130659423417</v>
      </c>
      <c r="G81" s="5">
        <v>8.61905311292237</v>
      </c>
    </row>
    <row r="82" spans="3:7" ht="12.75">
      <c r="C82" s="5">
        <v>8.191798290974274</v>
      </c>
      <c r="D82" s="5">
        <v>8.484483861985435</v>
      </c>
      <c r="E82" s="5">
        <v>8.685545543928907</v>
      </c>
      <c r="F82" s="5">
        <v>8.546554180736013</v>
      </c>
      <c r="G82" s="5">
        <v>8.623475225178328</v>
      </c>
    </row>
    <row r="83" spans="3:7" ht="12.75">
      <c r="C83" s="5">
        <v>8.197454028260674</v>
      </c>
      <c r="D83" s="5">
        <v>8.48890684611254</v>
      </c>
      <c r="E83" s="5">
        <v>8.68996819337035</v>
      </c>
      <c r="F83" s="5">
        <v>8.550977702035688</v>
      </c>
      <c r="G83" s="5">
        <v>8.627897337447202</v>
      </c>
    </row>
    <row r="84" spans="3:7" ht="12.75">
      <c r="C84" s="5">
        <v>8.203109765547074</v>
      </c>
      <c r="D84" s="5">
        <v>8.493329830233794</v>
      </c>
      <c r="E84" s="5">
        <v>8.69439084281765</v>
      </c>
      <c r="F84" s="5">
        <v>8.555401223322448</v>
      </c>
      <c r="G84" s="5">
        <v>8.632319449728996</v>
      </c>
    </row>
    <row r="85" spans="3:7" ht="12.75">
      <c r="C85" s="5">
        <v>8.208765502833474</v>
      </c>
      <c r="D85" s="5">
        <v>8.497752814349191</v>
      </c>
      <c r="E85" s="5">
        <v>8.698813492270805</v>
      </c>
      <c r="F85" s="5">
        <v>8.55982474459629</v>
      </c>
      <c r="G85" s="5">
        <v>8.636741562023706</v>
      </c>
    </row>
    <row r="86" spans="3:7" ht="12.75">
      <c r="C86" s="5">
        <v>8.214421240119874</v>
      </c>
      <c r="D86" s="5">
        <v>8.502175798458735</v>
      </c>
      <c r="E86" s="5">
        <v>8.703236141729812</v>
      </c>
      <c r="F86" s="5">
        <v>8.564248265857213</v>
      </c>
      <c r="G86" s="5">
        <v>8.641163674331334</v>
      </c>
    </row>
    <row r="87" spans="3:7" ht="12.75">
      <c r="C87" s="5">
        <v>8.220076977406274</v>
      </c>
      <c r="D87" s="5">
        <v>8.506598782562422</v>
      </c>
      <c r="E87" s="5">
        <v>8.707658791194676</v>
      </c>
      <c r="F87" s="5">
        <v>8.568671787105215</v>
      </c>
      <c r="G87" s="5">
        <v>8.645585786651884</v>
      </c>
    </row>
    <row r="88" spans="3:7" ht="12.75">
      <c r="C88" s="5">
        <v>8.225732714692674</v>
      </c>
      <c r="D88" s="5">
        <v>8.511021766660253</v>
      </c>
      <c r="E88" s="5">
        <v>8.712081440665397</v>
      </c>
      <c r="F88" s="5">
        <v>8.573095308340298</v>
      </c>
      <c r="G88" s="5">
        <v>8.650007898985352</v>
      </c>
    </row>
    <row r="89" spans="3:7" ht="12.75">
      <c r="C89" s="5">
        <v>8.231388451979072</v>
      </c>
      <c r="D89" s="5">
        <v>8.515444750752229</v>
      </c>
      <c r="E89" s="5">
        <v>8.716504090141969</v>
      </c>
      <c r="F89" s="5">
        <v>8.577518829562457</v>
      </c>
      <c r="G89" s="5">
        <v>8.65443001133174</v>
      </c>
    </row>
    <row r="90" spans="3:7" ht="12.75">
      <c r="C90" s="5">
        <v>8.237044189265472</v>
      </c>
      <c r="D90" s="5">
        <v>8.519867734838352</v>
      </c>
      <c r="E90" s="5">
        <v>8.720926739624401</v>
      </c>
      <c r="F90" s="5">
        <v>8.5819423507717</v>
      </c>
      <c r="G90" s="5">
        <v>8.658852123691053</v>
      </c>
    </row>
    <row r="91" spans="3:7" ht="12.75">
      <c r="C91" s="5">
        <v>8.242699926551872</v>
      </c>
      <c r="D91" s="5">
        <v>8.52429071891862</v>
      </c>
      <c r="E91" s="5">
        <v>8.725349389112685</v>
      </c>
      <c r="F91" s="5">
        <v>8.586365871968017</v>
      </c>
      <c r="G91" s="5">
        <v>8.663274236063288</v>
      </c>
    </row>
    <row r="92" spans="3:7" ht="12.75">
      <c r="C92" s="5">
        <v>8.248355663838272</v>
      </c>
      <c r="D92" s="5">
        <v>8.52871370299303</v>
      </c>
      <c r="E92" s="5">
        <v>8.729772038606825</v>
      </c>
      <c r="F92" s="5">
        <v>8.590789393151413</v>
      </c>
      <c r="G92" s="5">
        <v>8.667696348448443</v>
      </c>
    </row>
    <row r="93" spans="3:7" ht="12.75">
      <c r="C93" s="5">
        <v>8.254011401124671</v>
      </c>
      <c r="D93" s="5">
        <v>8.533136687061587</v>
      </c>
      <c r="E93" s="5">
        <v>8.734194688106824</v>
      </c>
      <c r="F93" s="5">
        <v>8.595212914321884</v>
      </c>
      <c r="G93" s="5">
        <v>8.672118460846526</v>
      </c>
    </row>
    <row r="94" spans="3:7" ht="12.75">
      <c r="C94" s="5">
        <v>8.259667138411071</v>
      </c>
      <c r="D94" s="5">
        <v>8.537559671124287</v>
      </c>
      <c r="E94" s="5">
        <v>8.738617337612672</v>
      </c>
      <c r="F94" s="5">
        <v>8.599636435479429</v>
      </c>
      <c r="G94" s="5">
        <v>8.67654057325753</v>
      </c>
    </row>
    <row r="95" spans="3:7" ht="12.75">
      <c r="C95" s="5">
        <v>8.265322875697471</v>
      </c>
      <c r="D95" s="5">
        <v>8.541982655181133</v>
      </c>
      <c r="E95" s="5">
        <v>8.74303998712438</v>
      </c>
      <c r="F95" s="5">
        <v>8.604059956624052</v>
      </c>
      <c r="G95" s="5">
        <v>8.680962685681461</v>
      </c>
    </row>
    <row r="96" spans="3:7" ht="12.75">
      <c r="C96" s="5">
        <v>8.270978612983871</v>
      </c>
      <c r="D96" s="5">
        <v>8.546405639232123</v>
      </c>
      <c r="E96" s="5">
        <v>8.747462636641941</v>
      </c>
      <c r="F96" s="5">
        <v>8.608483477755748</v>
      </c>
      <c r="G96" s="5">
        <v>8.685384798118317</v>
      </c>
    </row>
    <row r="97" spans="3:7" ht="12.75">
      <c r="C97" s="5">
        <v>8.27663435027027</v>
      </c>
      <c r="D97" s="5">
        <v>8.550828623277257</v>
      </c>
      <c r="E97" s="5">
        <v>8.751885286165356</v>
      </c>
      <c r="F97" s="5">
        <v>8.612906998874514</v>
      </c>
      <c r="G97" s="5">
        <v>8.689806910568098</v>
      </c>
    </row>
    <row r="98" spans="3:7" ht="12.75">
      <c r="C98" s="5">
        <v>8.28229008755667</v>
      </c>
      <c r="D98" s="5">
        <v>8.555251607316535</v>
      </c>
      <c r="E98" s="5">
        <v>8.756307935694629</v>
      </c>
      <c r="F98" s="5">
        <v>8.617330519980356</v>
      </c>
      <c r="G98" s="5">
        <v>8.694229023030807</v>
      </c>
    </row>
    <row r="99" spans="3:7" ht="12.75">
      <c r="C99" s="5">
        <v>8.287945824843069</v>
      </c>
      <c r="D99" s="5">
        <v>8.55967459134996</v>
      </c>
      <c r="E99" s="5">
        <v>8.760730585229759</v>
      </c>
      <c r="F99" s="5">
        <v>8.621754041073272</v>
      </c>
      <c r="G99" s="5">
        <v>8.698651135506447</v>
      </c>
    </row>
    <row r="100" spans="3:7" ht="12.75">
      <c r="C100" s="5">
        <v>8.293601562129469</v>
      </c>
      <c r="D100" s="5">
        <v>8.564097575377527</v>
      </c>
      <c r="E100" s="5">
        <v>8.76515323477074</v>
      </c>
      <c r="F100" s="5">
        <v>8.626177562153254</v>
      </c>
      <c r="G100" s="5">
        <v>8.703073247995013</v>
      </c>
    </row>
    <row r="101" spans="3:7" ht="12.75">
      <c r="C101" s="5">
        <v>8.299257299415869</v>
      </c>
      <c r="D101" s="5">
        <v>8.568520559399243</v>
      </c>
      <c r="E101" s="5">
        <v>8.769575884317579</v>
      </c>
      <c r="F101" s="5">
        <v>8.630601083220311</v>
      </c>
      <c r="G101" s="5">
        <v>8.70749536049651</v>
      </c>
    </row>
    <row r="102" spans="3:7" ht="12.75">
      <c r="C102" s="5">
        <v>8.304913036702269</v>
      </c>
      <c r="D102" s="5">
        <v>8.5729435434151</v>
      </c>
      <c r="E102" s="5">
        <v>8.773998533870273</v>
      </c>
      <c r="F102" s="5">
        <v>8.635024604274436</v>
      </c>
      <c r="G102" s="5">
        <v>8.711917473010937</v>
      </c>
    </row>
    <row r="103" spans="3:7" ht="12.75">
      <c r="C103" s="5">
        <v>8.310568773988669</v>
      </c>
      <c r="D103" s="5">
        <v>8.5773665274251</v>
      </c>
      <c r="E103" s="5">
        <v>8.778421183428824</v>
      </c>
      <c r="F103" s="5">
        <v>8.63944812531563</v>
      </c>
      <c r="G103" s="5">
        <v>8.716339585538295</v>
      </c>
    </row>
    <row r="104" spans="3:7" ht="12.75">
      <c r="C104" s="5">
        <v>8.316224511275069</v>
      </c>
      <c r="D104" s="5">
        <v>8.581789511429248</v>
      </c>
      <c r="E104" s="5">
        <v>8.782843832993231</v>
      </c>
      <c r="F104" s="5">
        <v>8.643871646343895</v>
      </c>
      <c r="G104" s="5">
        <v>8.720761698078585</v>
      </c>
    </row>
    <row r="105" spans="3:7" ht="12.75">
      <c r="C105" s="5">
        <v>8.321880248561468</v>
      </c>
      <c r="D105" s="5">
        <v>8.586212495427537</v>
      </c>
      <c r="E105" s="5">
        <v>8.78726648256349</v>
      </c>
      <c r="F105" s="5">
        <v>8.648295167359223</v>
      </c>
      <c r="G105" s="5">
        <v>8.725183810631805</v>
      </c>
    </row>
    <row r="106" spans="3:7" ht="12.75">
      <c r="C106" s="5">
        <v>8.327535985847867</v>
      </c>
      <c r="D106" s="5">
        <v>8.590635479419971</v>
      </c>
      <c r="E106" s="5">
        <v>8.791689132139608</v>
      </c>
      <c r="F106" s="5">
        <v>8.65271868836162</v>
      </c>
      <c r="G106" s="5">
        <v>8.729605923197958</v>
      </c>
    </row>
    <row r="107" spans="3:7" ht="12.75">
      <c r="C107" s="5">
        <v>8.333191723134266</v>
      </c>
      <c r="D107" s="5">
        <v>8.59505846340655</v>
      </c>
      <c r="E107" s="5">
        <v>8.79611178172158</v>
      </c>
      <c r="F107" s="5">
        <v>8.657142209351084</v>
      </c>
      <c r="G107" s="5">
        <v>8.734028035777046</v>
      </c>
    </row>
    <row r="108" spans="3:7" ht="12.75">
      <c r="C108" s="5">
        <v>8.338847460420666</v>
      </c>
      <c r="D108" s="5">
        <v>8.599481447387275</v>
      </c>
      <c r="E108" s="5">
        <v>8.800534431309407</v>
      </c>
      <c r="F108" s="5">
        <v>8.661565730327613</v>
      </c>
      <c r="G108" s="5">
        <v>8.738450148369068</v>
      </c>
    </row>
    <row r="109" spans="3:7" ht="12.75">
      <c r="C109" s="5">
        <v>8.344503197707066</v>
      </c>
      <c r="D109" s="5">
        <v>8.60390443136214</v>
      </c>
      <c r="E109" s="5">
        <v>8.804957080903092</v>
      </c>
      <c r="F109" s="5">
        <v>8.665989251291206</v>
      </c>
      <c r="G109" s="5">
        <v>8.742872260974027</v>
      </c>
    </row>
    <row r="110" spans="3:7" ht="12.75">
      <c r="C110" s="5">
        <v>8.350158934993466</v>
      </c>
      <c r="D110" s="5">
        <v>8.608327415331155</v>
      </c>
      <c r="E110" s="5">
        <v>8.809379730502632</v>
      </c>
      <c r="F110" s="5">
        <v>8.670412772241868</v>
      </c>
      <c r="G110" s="5">
        <v>8.74729437359192</v>
      </c>
    </row>
    <row r="111" spans="3:7" ht="12.75">
      <c r="C111" s="5">
        <v>8.355814672279866</v>
      </c>
      <c r="D111" s="5">
        <v>8.61275039929431</v>
      </c>
      <c r="E111" s="5">
        <v>8.813802380108026</v>
      </c>
      <c r="F111" s="5">
        <v>8.674836293179586</v>
      </c>
      <c r="G111" s="5">
        <v>8.75171648622275</v>
      </c>
    </row>
    <row r="112" spans="3:7" ht="12.75">
      <c r="C112" s="5">
        <v>8.361470409566266</v>
      </c>
      <c r="D112" s="5">
        <v>8.617173383251611</v>
      </c>
      <c r="E112" s="5">
        <v>8.81822502971928</v>
      </c>
      <c r="F112" s="5">
        <v>8.679259814104373</v>
      </c>
      <c r="G112" s="5">
        <v>8.756138598866517</v>
      </c>
    </row>
    <row r="113" spans="3:7" ht="12.75">
      <c r="C113" s="5">
        <v>8.367126146852666</v>
      </c>
      <c r="D113" s="5">
        <v>8.621596367203056</v>
      </c>
      <c r="E113" s="5">
        <v>8.822647679336386</v>
      </c>
      <c r="F113" s="5">
        <v>8.68368333501622</v>
      </c>
      <c r="G113" s="5">
        <v>8.760560711523222</v>
      </c>
    </row>
    <row r="114" spans="3:7" ht="12.75">
      <c r="C114" s="5">
        <v>8.372781884139064</v>
      </c>
      <c r="D114" s="5">
        <v>8.626019351148644</v>
      </c>
      <c r="E114" s="5">
        <v>8.82707032895935</v>
      </c>
      <c r="F114" s="5">
        <v>8.688106855915127</v>
      </c>
      <c r="G114" s="5">
        <v>8.764982824192867</v>
      </c>
    </row>
    <row r="115" spans="3:7" ht="12.75">
      <c r="C115" s="5">
        <v>8.378437621425464</v>
      </c>
      <c r="D115" s="5">
        <v>8.630442335088373</v>
      </c>
      <c r="E115" s="5">
        <v>8.831492978588168</v>
      </c>
      <c r="F115" s="5">
        <v>8.692530376801093</v>
      </c>
      <c r="G115" s="5">
        <v>8.769404936875448</v>
      </c>
    </row>
    <row r="116" spans="3:7" ht="12.75">
      <c r="C116" s="5">
        <v>8.384093358711864</v>
      </c>
      <c r="D116" s="5">
        <v>8.634865319022252</v>
      </c>
      <c r="E116" s="5">
        <v>8.835915628222844</v>
      </c>
      <c r="F116" s="5">
        <v>8.696953897674122</v>
      </c>
      <c r="G116" s="5">
        <v>8.773827049570974</v>
      </c>
    </row>
    <row r="117" spans="3:7" ht="12.75">
      <c r="C117" s="5">
        <v>8.389749095998264</v>
      </c>
      <c r="D117" s="5">
        <v>8.639288302950273</v>
      </c>
      <c r="E117" s="5">
        <v>8.840338277863374</v>
      </c>
      <c r="F117" s="5">
        <v>8.70137741853421</v>
      </c>
      <c r="G117" s="5">
        <v>8.778249162279437</v>
      </c>
    </row>
    <row r="118" spans="3:7" ht="12.75">
      <c r="C118" s="5">
        <v>8.395404833284664</v>
      </c>
      <c r="D118" s="5">
        <v>8.643711286872437</v>
      </c>
      <c r="E118" s="5">
        <v>8.844760927509762</v>
      </c>
      <c r="F118" s="5">
        <v>8.705800939381357</v>
      </c>
      <c r="G118" s="5">
        <v>8.782671275000842</v>
      </c>
    </row>
    <row r="119" spans="3:7" ht="12.75">
      <c r="C119" s="5">
        <v>8.401060570571063</v>
      </c>
      <c r="D119" s="5">
        <v>8.648134270788745</v>
      </c>
      <c r="E119" s="5">
        <v>8.849183577162005</v>
      </c>
      <c r="F119" s="5">
        <v>8.71022446021556</v>
      </c>
      <c r="G119" s="5">
        <v>8.78709338773519</v>
      </c>
    </row>
    <row r="120" spans="3:7" ht="12.75">
      <c r="C120" s="5">
        <v>8.406716307857463</v>
      </c>
      <c r="D120" s="5">
        <v>8.652557254699198</v>
      </c>
      <c r="E120" s="5">
        <v>8.853606226820103</v>
      </c>
      <c r="F120" s="5">
        <v>8.714647981036821</v>
      </c>
      <c r="G120" s="5">
        <v>8.79151550048248</v>
      </c>
    </row>
    <row r="121" spans="3:7" ht="12.75">
      <c r="C121" s="5">
        <v>8.412372045143863</v>
      </c>
      <c r="D121" s="5">
        <v>8.656980238603795</v>
      </c>
      <c r="E121" s="5">
        <v>8.858028876484061</v>
      </c>
      <c r="F121" s="5">
        <v>8.71907150184514</v>
      </c>
      <c r="G121" s="5">
        <v>8.795937613242717</v>
      </c>
    </row>
    <row r="122" spans="3:7" ht="12.75">
      <c r="C122" s="5">
        <v>8.418027782430261</v>
      </c>
      <c r="D122" s="5">
        <v>8.661403222502534</v>
      </c>
      <c r="E122" s="5">
        <v>8.86245152615387</v>
      </c>
      <c r="F122" s="5">
        <v>8.72349502264051</v>
      </c>
      <c r="G122" s="5">
        <v>8.800359726015895</v>
      </c>
    </row>
    <row r="123" spans="3:7" ht="12.75">
      <c r="C123" s="5">
        <v>8.423683519716661</v>
      </c>
      <c r="D123" s="5">
        <v>8.665826206395417</v>
      </c>
      <c r="E123" s="5">
        <v>8.866874175829539</v>
      </c>
      <c r="F123" s="5">
        <v>8.727918543422938</v>
      </c>
      <c r="G123" s="5">
        <v>8.804781838802018</v>
      </c>
    </row>
    <row r="124" spans="3:7" ht="12.75">
      <c r="C124" s="5">
        <v>8.429339257003061</v>
      </c>
      <c r="D124" s="5">
        <v>8.670249190282446</v>
      </c>
      <c r="E124" s="5">
        <v>8.871296825511061</v>
      </c>
      <c r="F124" s="5">
        <v>8.73234206419242</v>
      </c>
      <c r="G124" s="5">
        <v>8.809203951601088</v>
      </c>
    </row>
    <row r="125" spans="3:7" ht="12.75">
      <c r="C125" s="5">
        <v>8.434994994289461</v>
      </c>
      <c r="D125" s="5">
        <v>8.674672174163618</v>
      </c>
      <c r="E125" s="5">
        <v>8.87571947519844</v>
      </c>
      <c r="F125" s="5">
        <v>8.736765584948953</v>
      </c>
      <c r="G125" s="5">
        <v>8.813626064413105</v>
      </c>
    </row>
    <row r="126" spans="3:7" ht="12.75">
      <c r="C126" s="5">
        <v>8.440650731575861</v>
      </c>
      <c r="D126" s="5">
        <v>8.679095158038933</v>
      </c>
      <c r="E126" s="5">
        <v>8.880142124891677</v>
      </c>
      <c r="F126" s="5">
        <v>8.741189105692541</v>
      </c>
      <c r="G126" s="5">
        <v>8.818048177238069</v>
      </c>
    </row>
    <row r="127" spans="3:7" ht="12.75">
      <c r="C127" s="5">
        <v>8.44630646886226</v>
      </c>
      <c r="D127" s="5">
        <v>8.683518141908394</v>
      </c>
      <c r="E127" s="5">
        <v>8.884564774590771</v>
      </c>
      <c r="F127" s="5">
        <v>8.745612626423183</v>
      </c>
      <c r="G127" s="5">
        <v>8.822470290075982</v>
      </c>
    </row>
    <row r="128" spans="3:7" ht="12.75">
      <c r="C128" s="5">
        <v>8.45196220614866</v>
      </c>
      <c r="D128" s="5">
        <v>8.687941125771994</v>
      </c>
      <c r="E128" s="5">
        <v>8.888987424295719</v>
      </c>
      <c r="F128" s="5">
        <v>8.750036147140873</v>
      </c>
      <c r="G128" s="5">
        <v>8.82689240292684</v>
      </c>
    </row>
    <row r="129" spans="3:7" ht="12.75">
      <c r="C129" s="5">
        <v>8.45761794343506</v>
      </c>
      <c r="D129" s="5">
        <v>8.692364109629743</v>
      </c>
      <c r="E129" s="5">
        <v>8.893410074006525</v>
      </c>
      <c r="F129" s="5">
        <v>8.754459667845616</v>
      </c>
      <c r="G129" s="5">
        <v>8.831314515790652</v>
      </c>
    </row>
    <row r="130" spans="3:7" ht="12.75">
      <c r="C130" s="5">
        <v>8.46327368072146</v>
      </c>
      <c r="D130" s="5">
        <v>8.696787093481632</v>
      </c>
      <c r="E130" s="5">
        <v>8.897832723723187</v>
      </c>
      <c r="F130" s="5">
        <v>8.758883188537409</v>
      </c>
      <c r="G130" s="5">
        <v>8.83573662866741</v>
      </c>
    </row>
    <row r="131" spans="3:7" ht="12.75">
      <c r="C131" s="5">
        <v>8.468929418007859</v>
      </c>
      <c r="D131" s="5">
        <v>8.701210077327666</v>
      </c>
      <c r="E131" s="5">
        <v>8.902255373445705</v>
      </c>
      <c r="F131" s="5">
        <v>8.763306709216248</v>
      </c>
      <c r="G131" s="5">
        <v>8.840158741557122</v>
      </c>
    </row>
    <row r="132" spans="3:7" ht="12.75">
      <c r="C132" s="5">
        <v>8.474585155294259</v>
      </c>
      <c r="D132" s="5">
        <v>8.705633061167841</v>
      </c>
      <c r="E132" s="5">
        <v>8.906678023174077</v>
      </c>
      <c r="F132" s="5">
        <v>8.767730229882137</v>
      </c>
      <c r="G132" s="5">
        <v>8.844580854459782</v>
      </c>
    </row>
    <row r="133" spans="3:7" ht="12.75">
      <c r="C133" s="5">
        <v>8.480240892580658</v>
      </c>
      <c r="D133" s="5">
        <v>8.710056045002164</v>
      </c>
      <c r="E133" s="5">
        <v>8.91110067290831</v>
      </c>
      <c r="F133" s="5">
        <v>8.772153750535075</v>
      </c>
      <c r="G133" s="5">
        <v>8.849002967375398</v>
      </c>
    </row>
    <row r="134" spans="3:7" ht="12.75">
      <c r="C134" s="5">
        <v>8.485896629867058</v>
      </c>
      <c r="D134" s="5">
        <v>8.714479028830628</v>
      </c>
      <c r="E134" s="5">
        <v>8.915523322648397</v>
      </c>
      <c r="F134" s="5">
        <v>8.77657727117506</v>
      </c>
      <c r="G134" s="5">
        <v>8.853425080303964</v>
      </c>
    </row>
    <row r="135" spans="3:7" ht="12.75">
      <c r="C135" s="5">
        <v>8.491552367153458</v>
      </c>
      <c r="D135" s="5">
        <v>8.718902012653237</v>
      </c>
      <c r="E135" s="5">
        <v>8.91994597239434</v>
      </c>
      <c r="F135" s="5">
        <v>8.781000791802091</v>
      </c>
      <c r="G135" s="5">
        <v>8.857847193245485</v>
      </c>
    </row>
    <row r="136" spans="3:7" ht="12.75">
      <c r="C136" s="5">
        <v>8.497208104439858</v>
      </c>
      <c r="D136" s="5">
        <v>8.723324996469987</v>
      </c>
      <c r="E136" s="5">
        <v>8.92436862214614</v>
      </c>
      <c r="F136" s="5">
        <v>8.785424312416168</v>
      </c>
      <c r="G136" s="5">
        <v>8.86226930619996</v>
      </c>
    </row>
    <row r="137" spans="3:7" ht="12.75">
      <c r="C137" s="5">
        <v>8.502863841726258</v>
      </c>
      <c r="D137" s="5">
        <v>8.727747980280881</v>
      </c>
      <c r="E137" s="5">
        <v>8.928791271903798</v>
      </c>
      <c r="F137" s="5">
        <v>8.789847833017289</v>
      </c>
      <c r="G137" s="5">
        <v>8.86669141916739</v>
      </c>
    </row>
    <row r="138" spans="3:7" ht="12.75">
      <c r="C138" s="5">
        <v>8.508519579012658</v>
      </c>
      <c r="D138" s="5">
        <v>8.732170964085922</v>
      </c>
      <c r="E138" s="5">
        <v>8.933213921667312</v>
      </c>
      <c r="F138" s="5">
        <v>8.794271353605456</v>
      </c>
      <c r="G138" s="5">
        <v>8.871113532147778</v>
      </c>
    </row>
    <row r="139" spans="3:7" ht="12.75">
      <c r="C139" s="5">
        <v>8.514175316299056</v>
      </c>
      <c r="D139" s="5">
        <v>8.736593947885101</v>
      </c>
      <c r="E139" s="5">
        <v>8.93763657143668</v>
      </c>
      <c r="F139" s="5">
        <v>8.798694874180663</v>
      </c>
      <c r="G139" s="5">
        <v>8.875535645141118</v>
      </c>
    </row>
    <row r="140" spans="3:7" ht="12.75">
      <c r="C140" s="5">
        <v>8.519831053585456</v>
      </c>
      <c r="D140" s="5">
        <v>8.741016931678427</v>
      </c>
      <c r="E140" s="5">
        <v>8.942059221211906</v>
      </c>
      <c r="F140" s="5">
        <v>8.803118394742915</v>
      </c>
      <c r="G140" s="5">
        <v>8.879957758147418</v>
      </c>
    </row>
    <row r="141" spans="3:7" ht="12.75">
      <c r="C141" s="5">
        <v>8.525486790871856</v>
      </c>
      <c r="D141" s="5">
        <v>8.745439915465894</v>
      </c>
      <c r="E141" s="5">
        <v>8.94648187099299</v>
      </c>
      <c r="F141" s="5">
        <v>8.80754191529221</v>
      </c>
      <c r="G141" s="5">
        <v>8.884379871166674</v>
      </c>
    </row>
    <row r="142" spans="3:7" ht="12.75">
      <c r="C142" s="5">
        <v>8.531142528158256</v>
      </c>
      <c r="D142" s="5">
        <v>8.749862899247507</v>
      </c>
      <c r="E142" s="5">
        <v>8.950904520779932</v>
      </c>
      <c r="F142" s="5">
        <v>8.811965435828547</v>
      </c>
      <c r="G142" s="5">
        <v>8.888801984198892</v>
      </c>
    </row>
    <row r="143" spans="3:7" ht="12.75">
      <c r="C143" s="5">
        <v>8.536798265444656</v>
      </c>
      <c r="D143" s="5">
        <v>8.754285883023261</v>
      </c>
      <c r="E143" s="5">
        <v>8.955327170572726</v>
      </c>
      <c r="F143" s="5">
        <v>8.816388956351922</v>
      </c>
      <c r="G143" s="5">
        <v>8.893224097244065</v>
      </c>
    </row>
    <row r="144" spans="3:7" ht="12.75">
      <c r="C144" s="5">
        <v>8.542454002731056</v>
      </c>
      <c r="D144" s="5">
        <v>8.75870886679316</v>
      </c>
      <c r="E144" s="5">
        <v>8.959749820371382</v>
      </c>
      <c r="F144" s="5">
        <v>8.82081247686234</v>
      </c>
      <c r="G144" s="5">
        <v>8.897646210302202</v>
      </c>
    </row>
    <row r="145" spans="3:7" ht="12.75">
      <c r="C145" s="5">
        <v>8.548109740017455</v>
      </c>
      <c r="D145" s="5">
        <v>8.763131850557201</v>
      </c>
      <c r="E145" s="5">
        <v>8.964172470175892</v>
      </c>
      <c r="F145" s="5">
        <v>8.825235997359794</v>
      </c>
      <c r="G145" s="5">
        <v>8.9020683233733</v>
      </c>
    </row>
    <row r="146" spans="3:7" ht="12.75">
      <c r="C146" s="5">
        <v>8.553765477303855</v>
      </c>
      <c r="D146" s="5">
        <v>8.767554834315385</v>
      </c>
      <c r="E146" s="5">
        <v>8.96859511998626</v>
      </c>
      <c r="F146" s="5">
        <v>8.829659517844288</v>
      </c>
      <c r="G146" s="5">
        <v>8.906490436457357</v>
      </c>
    </row>
    <row r="147" spans="3:7" ht="12.75">
      <c r="C147" s="5">
        <v>8.559421214590254</v>
      </c>
      <c r="D147" s="5">
        <v>8.771977818067711</v>
      </c>
      <c r="E147" s="5">
        <v>8.973017769802482</v>
      </c>
      <c r="F147" s="5">
        <v>8.834083038315818</v>
      </c>
      <c r="G147" s="5">
        <v>8.910912549554375</v>
      </c>
    </row>
    <row r="148" spans="3:7" ht="12.75">
      <c r="C148" s="5">
        <v>8.565076951876653</v>
      </c>
      <c r="D148" s="5">
        <v>8.776400801814184</v>
      </c>
      <c r="E148" s="5">
        <v>8.977440419624564</v>
      </c>
      <c r="F148" s="5">
        <v>8.83850655877439</v>
      </c>
      <c r="G148" s="5">
        <v>8.915334662664359</v>
      </c>
    </row>
    <row r="149" spans="3:7" ht="12.75">
      <c r="C149" s="5">
        <v>8.570732689163053</v>
      </c>
      <c r="D149" s="5">
        <v>8.780823785554794</v>
      </c>
      <c r="E149" s="5">
        <v>8.981863069452501</v>
      </c>
      <c r="F149" s="5">
        <v>8.842930079219991</v>
      </c>
      <c r="G149" s="5">
        <v>8.919756775787304</v>
      </c>
    </row>
    <row r="150" spans="3:7" ht="12.75">
      <c r="C150" s="5">
        <v>8.576388426449453</v>
      </c>
      <c r="D150" s="5">
        <v>8.785246769289554</v>
      </c>
      <c r="E150" s="5">
        <v>8.986285719286297</v>
      </c>
      <c r="F150" s="5">
        <v>8.847353599652635</v>
      </c>
      <c r="G150" s="5">
        <v>8.924178888923215</v>
      </c>
    </row>
    <row r="151" spans="3:7" ht="12.75">
      <c r="C151" s="5">
        <v>8.582044163735853</v>
      </c>
      <c r="D151" s="5">
        <v>8.789669753018453</v>
      </c>
      <c r="E151" s="5">
        <v>8.990708369125949</v>
      </c>
      <c r="F151" s="5">
        <v>8.851777120072311</v>
      </c>
      <c r="G151" s="5">
        <v>8.92860100207209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F22" sqref="F22"/>
    </sheetView>
  </sheetViews>
  <sheetFormatPr defaultColWidth="11.421875" defaultRowHeight="12.75"/>
  <sheetData>
    <row r="1" ht="12.75">
      <c r="A1" s="3" t="s">
        <v>22</v>
      </c>
    </row>
    <row r="3" spans="1:2" ht="12.75">
      <c r="A3" t="s">
        <v>0</v>
      </c>
      <c r="B3" t="s">
        <v>14</v>
      </c>
    </row>
    <row r="4" spans="1:2" ht="12.75">
      <c r="A4" t="s">
        <v>1</v>
      </c>
      <c r="B4" t="s">
        <v>15</v>
      </c>
    </row>
    <row r="5" spans="1:2" ht="12.75">
      <c r="A5" t="s">
        <v>8</v>
      </c>
      <c r="B5" t="s">
        <v>16</v>
      </c>
    </row>
    <row r="6" spans="1:2" ht="12.75">
      <c r="A6" t="s">
        <v>6</v>
      </c>
      <c r="B6" t="s">
        <v>17</v>
      </c>
    </row>
    <row r="7" spans="1:2" ht="12.75">
      <c r="A7" t="s">
        <v>9</v>
      </c>
      <c r="B7" t="s">
        <v>18</v>
      </c>
    </row>
    <row r="8" spans="1:2" ht="12.75">
      <c r="A8" t="s">
        <v>25</v>
      </c>
      <c r="B8" s="4" t="s">
        <v>27</v>
      </c>
    </row>
    <row r="9" spans="1:2" ht="12.75">
      <c r="A9" t="s">
        <v>26</v>
      </c>
      <c r="B9" s="4" t="s">
        <v>28</v>
      </c>
    </row>
    <row r="10" spans="1:2" ht="12.75">
      <c r="A10" t="s">
        <v>55</v>
      </c>
      <c r="B10" s="4" t="s">
        <v>29</v>
      </c>
    </row>
    <row r="11" spans="1:2" ht="12.75">
      <c r="A11" t="s">
        <v>56</v>
      </c>
      <c r="B11" s="4" t="s">
        <v>57</v>
      </c>
    </row>
    <row r="12" spans="1:2" ht="12.75">
      <c r="A12" t="s">
        <v>13</v>
      </c>
      <c r="B12" t="s">
        <v>19</v>
      </c>
    </row>
    <row r="13" spans="1:2" ht="12.75">
      <c r="A13" t="s">
        <v>12</v>
      </c>
      <c r="B13" t="s">
        <v>20</v>
      </c>
    </row>
    <row r="15" ht="12.75">
      <c r="A15" s="3" t="s">
        <v>21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L24" sqref="L24"/>
    </sheetView>
  </sheetViews>
  <sheetFormatPr defaultColWidth="11.421875" defaultRowHeight="12.75"/>
  <cols>
    <col min="1" max="1" width="6.7109375" style="0" customWidth="1"/>
    <col min="2" max="4" width="8.7109375" style="0" customWidth="1"/>
    <col min="5" max="15" width="6.7109375" style="0" customWidth="1"/>
  </cols>
  <sheetData>
    <row r="1" spans="1:15" ht="12.75">
      <c r="A1" t="s">
        <v>0</v>
      </c>
      <c r="B1" t="s">
        <v>1</v>
      </c>
      <c r="C1" t="s">
        <v>8</v>
      </c>
      <c r="D1" t="s">
        <v>6</v>
      </c>
      <c r="E1" t="s">
        <v>9</v>
      </c>
      <c r="F1" t="s">
        <v>2</v>
      </c>
      <c r="G1" t="s">
        <v>3</v>
      </c>
      <c r="H1" t="s">
        <v>23</v>
      </c>
      <c r="I1" t="s">
        <v>24</v>
      </c>
      <c r="J1" t="s">
        <v>32</v>
      </c>
      <c r="K1" t="s">
        <v>33</v>
      </c>
      <c r="L1" t="s">
        <v>13</v>
      </c>
      <c r="M1" t="s">
        <v>12</v>
      </c>
      <c r="N1" t="s">
        <v>30</v>
      </c>
      <c r="O1" t="s">
        <v>31</v>
      </c>
    </row>
    <row r="2" spans="1:15" ht="12.75">
      <c r="A2">
        <v>75101</v>
      </c>
      <c r="B2" t="s">
        <v>34</v>
      </c>
      <c r="C2" t="s">
        <v>4</v>
      </c>
      <c r="D2" t="s">
        <v>7</v>
      </c>
      <c r="E2" t="s">
        <v>10</v>
      </c>
      <c r="F2">
        <v>6007</v>
      </c>
      <c r="G2">
        <v>24293</v>
      </c>
      <c r="H2">
        <v>0</v>
      </c>
      <c r="I2">
        <v>0</v>
      </c>
      <c r="J2" s="1">
        <v>0</v>
      </c>
      <c r="K2" s="1">
        <f>SQRT((H2-H$8)^2+(I2-I$8)^2)</f>
        <v>1.9646882704389381</v>
      </c>
      <c r="L2">
        <v>4042</v>
      </c>
      <c r="M2">
        <v>5891</v>
      </c>
      <c r="N2">
        <f>+M2-L2</f>
        <v>1849</v>
      </c>
      <c r="O2" s="2">
        <f>+((M2/L2)-1)*100</f>
        <v>45.744680851063826</v>
      </c>
    </row>
    <row r="3" spans="1:15" ht="12.75">
      <c r="A3">
        <v>75102</v>
      </c>
      <c r="B3" t="s">
        <v>35</v>
      </c>
      <c r="C3" t="s">
        <v>4</v>
      </c>
      <c r="D3" t="s">
        <v>7</v>
      </c>
      <c r="E3" t="s">
        <v>10</v>
      </c>
      <c r="F3">
        <v>6004</v>
      </c>
      <c r="G3">
        <v>24298</v>
      </c>
      <c r="H3">
        <v>-0.3000000000000682</v>
      </c>
      <c r="I3">
        <v>0.5</v>
      </c>
      <c r="J3" s="1">
        <v>0.5830951894845652</v>
      </c>
      <c r="K3" s="1">
        <f aca="true" t="shared" si="0" ref="K3:K21">SQRT((H3-H$8)^2+(I3-I$8)^2)</f>
        <v>1.88679622641134</v>
      </c>
      <c r="L3">
        <v>3388</v>
      </c>
      <c r="M3">
        <v>5053</v>
      </c>
      <c r="N3">
        <f aca="true" t="shared" si="1" ref="N3:N21">+M3-L3</f>
        <v>1665</v>
      </c>
      <c r="O3" s="2">
        <f aca="true" t="shared" si="2" ref="O3:O21">+((M3/L3)-1)*100</f>
        <v>49.14403778040142</v>
      </c>
    </row>
    <row r="4" spans="1:15" ht="12.75">
      <c r="A4">
        <v>75103</v>
      </c>
      <c r="B4" t="s">
        <v>36</v>
      </c>
      <c r="C4" t="s">
        <v>4</v>
      </c>
      <c r="D4" t="s">
        <v>7</v>
      </c>
      <c r="E4" t="s">
        <v>11</v>
      </c>
      <c r="F4">
        <v>6015</v>
      </c>
      <c r="G4">
        <v>24293</v>
      </c>
      <c r="H4">
        <v>0.7999999999999545</v>
      </c>
      <c r="I4">
        <v>0</v>
      </c>
      <c r="J4" s="1">
        <v>0.7999999999999545</v>
      </c>
      <c r="K4" s="1">
        <f t="shared" si="0"/>
        <v>2.745906043549241</v>
      </c>
      <c r="L4">
        <v>3685</v>
      </c>
      <c r="M4">
        <v>5411</v>
      </c>
      <c r="N4">
        <f t="shared" si="1"/>
        <v>1726</v>
      </c>
      <c r="O4" s="2">
        <f t="shared" si="2"/>
        <v>46.83853459972862</v>
      </c>
    </row>
    <row r="5" spans="1:15" ht="12.75">
      <c r="A5">
        <v>75104</v>
      </c>
      <c r="B5" t="s">
        <v>37</v>
      </c>
      <c r="C5" t="s">
        <v>4</v>
      </c>
      <c r="D5" t="s">
        <v>7</v>
      </c>
      <c r="E5" t="s">
        <v>11</v>
      </c>
      <c r="F5">
        <v>6017</v>
      </c>
      <c r="G5">
        <v>24284</v>
      </c>
      <c r="H5">
        <v>1</v>
      </c>
      <c r="I5">
        <v>-0.900000000000091</v>
      </c>
      <c r="J5" s="1">
        <v>1.345362404707432</v>
      </c>
      <c r="K5" s="1">
        <f t="shared" si="0"/>
        <v>2.927456233660992</v>
      </c>
      <c r="L5">
        <v>4176</v>
      </c>
      <c r="M5">
        <v>6594</v>
      </c>
      <c r="N5">
        <f t="shared" si="1"/>
        <v>2418</v>
      </c>
      <c r="O5" s="2">
        <f t="shared" si="2"/>
        <v>57.90229885057472</v>
      </c>
    </row>
    <row r="6" spans="1:15" ht="12.75">
      <c r="A6">
        <v>75105</v>
      </c>
      <c r="B6" t="s">
        <v>38</v>
      </c>
      <c r="C6" t="s">
        <v>5</v>
      </c>
      <c r="D6" t="s">
        <v>7</v>
      </c>
      <c r="E6" t="s">
        <v>11</v>
      </c>
      <c r="F6">
        <v>6008</v>
      </c>
      <c r="G6">
        <v>24274</v>
      </c>
      <c r="H6">
        <v>0.09999999999990905</v>
      </c>
      <c r="I6">
        <v>-1.900000000000091</v>
      </c>
      <c r="J6" s="1">
        <v>1.902629759044131</v>
      </c>
      <c r="K6" s="1">
        <f t="shared" si="0"/>
        <v>2.441311123146793</v>
      </c>
      <c r="L6">
        <v>4285</v>
      </c>
      <c r="M6">
        <v>6393</v>
      </c>
      <c r="N6">
        <f t="shared" si="1"/>
        <v>2108</v>
      </c>
      <c r="O6" s="2">
        <f t="shared" si="2"/>
        <v>49.1948658109685</v>
      </c>
    </row>
    <row r="7" spans="1:15" ht="12.75">
      <c r="A7">
        <v>75106</v>
      </c>
      <c r="B7" t="s">
        <v>39</v>
      </c>
      <c r="C7" t="s">
        <v>5</v>
      </c>
      <c r="D7" t="s">
        <v>7</v>
      </c>
      <c r="E7" t="s">
        <v>10</v>
      </c>
      <c r="F7">
        <v>5996</v>
      </c>
      <c r="G7">
        <v>24279</v>
      </c>
      <c r="H7">
        <v>-1.1000000000000227</v>
      </c>
      <c r="I7">
        <v>-1.400000000000091</v>
      </c>
      <c r="J7" s="1">
        <v>1.7804493814765712</v>
      </c>
      <c r="K7" s="1">
        <f t="shared" si="0"/>
        <v>1.2041594578793429</v>
      </c>
      <c r="L7">
        <v>5335</v>
      </c>
      <c r="M7">
        <v>7284</v>
      </c>
      <c r="N7">
        <f t="shared" si="1"/>
        <v>1949</v>
      </c>
      <c r="O7" s="2">
        <f t="shared" si="2"/>
        <v>36.53233364573572</v>
      </c>
    </row>
    <row r="8" spans="1:15" ht="12.75">
      <c r="A8">
        <v>75107</v>
      </c>
      <c r="B8" t="s">
        <v>40</v>
      </c>
      <c r="C8" t="s">
        <v>5</v>
      </c>
      <c r="D8" t="s">
        <v>7</v>
      </c>
      <c r="E8" t="s">
        <v>10</v>
      </c>
      <c r="F8">
        <v>5988</v>
      </c>
      <c r="G8">
        <v>24288</v>
      </c>
      <c r="H8">
        <v>-1.900000000000091</v>
      </c>
      <c r="I8">
        <v>-0.5</v>
      </c>
      <c r="J8" s="1">
        <v>1.9646882704389381</v>
      </c>
      <c r="K8" s="1">
        <f t="shared" si="0"/>
        <v>0</v>
      </c>
      <c r="L8">
        <v>4999</v>
      </c>
      <c r="M8">
        <v>6756</v>
      </c>
      <c r="N8">
        <f t="shared" si="1"/>
        <v>1757</v>
      </c>
      <c r="O8" s="2">
        <f t="shared" si="2"/>
        <v>35.14702940588117</v>
      </c>
    </row>
    <row r="9" spans="1:15" ht="12.75">
      <c r="A9">
        <v>75108</v>
      </c>
      <c r="B9" t="s">
        <v>41</v>
      </c>
      <c r="C9" t="s">
        <v>4</v>
      </c>
      <c r="D9" t="s">
        <v>7</v>
      </c>
      <c r="E9" t="s">
        <v>10</v>
      </c>
      <c r="F9">
        <v>5985</v>
      </c>
      <c r="G9">
        <v>24300</v>
      </c>
      <c r="H9">
        <v>-2.2000000000000455</v>
      </c>
      <c r="I9">
        <v>0.6999999999998181</v>
      </c>
      <c r="J9" s="1">
        <v>2.3086792761230273</v>
      </c>
      <c r="K9" s="1">
        <f t="shared" si="0"/>
        <v>1.2369316876851106</v>
      </c>
      <c r="L9">
        <v>4026</v>
      </c>
      <c r="M9">
        <v>6024</v>
      </c>
      <c r="N9">
        <f t="shared" si="1"/>
        <v>1998</v>
      </c>
      <c r="O9" s="2">
        <f t="shared" si="2"/>
        <v>49.62742175856929</v>
      </c>
    </row>
    <row r="10" spans="1:15" ht="12.75">
      <c r="A10">
        <v>75109</v>
      </c>
      <c r="B10" t="s">
        <v>42</v>
      </c>
      <c r="C10" t="s">
        <v>4</v>
      </c>
      <c r="D10" t="s">
        <v>7</v>
      </c>
      <c r="E10" t="s">
        <v>10</v>
      </c>
      <c r="F10">
        <v>6003</v>
      </c>
      <c r="G10">
        <v>24310</v>
      </c>
      <c r="H10">
        <v>-0.40000000000009095</v>
      </c>
      <c r="I10">
        <v>1.699999999999818</v>
      </c>
      <c r="J10" s="1">
        <v>1.746424919657142</v>
      </c>
      <c r="K10" s="1">
        <f t="shared" si="0"/>
        <v>2.662705391138719</v>
      </c>
      <c r="L10">
        <v>3046</v>
      </c>
      <c r="M10">
        <v>4799</v>
      </c>
      <c r="N10">
        <f t="shared" si="1"/>
        <v>1753</v>
      </c>
      <c r="O10" s="2">
        <f t="shared" si="2"/>
        <v>57.550886408404466</v>
      </c>
    </row>
    <row r="11" spans="1:15" ht="12.75">
      <c r="A11">
        <v>75110</v>
      </c>
      <c r="B11" t="s">
        <v>43</v>
      </c>
      <c r="C11" t="s">
        <v>4</v>
      </c>
      <c r="D11" t="s">
        <v>7</v>
      </c>
      <c r="E11" t="s">
        <v>11</v>
      </c>
      <c r="F11">
        <v>6018</v>
      </c>
      <c r="G11">
        <v>24307</v>
      </c>
      <c r="H11">
        <v>1.099999999999909</v>
      </c>
      <c r="I11">
        <v>1.3999999999996362</v>
      </c>
      <c r="J11" s="1">
        <v>1.7804493814761433</v>
      </c>
      <c r="K11" s="1">
        <f t="shared" si="0"/>
        <v>3.551056180912746</v>
      </c>
      <c r="L11">
        <v>2465</v>
      </c>
      <c r="M11">
        <v>4129</v>
      </c>
      <c r="N11">
        <f t="shared" si="1"/>
        <v>1664</v>
      </c>
      <c r="O11" s="2">
        <f t="shared" si="2"/>
        <v>67.50507099391481</v>
      </c>
    </row>
    <row r="12" spans="1:15" ht="12.75">
      <c r="A12">
        <v>75111</v>
      </c>
      <c r="B12" t="s">
        <v>44</v>
      </c>
      <c r="C12" t="s">
        <v>4</v>
      </c>
      <c r="D12" t="s">
        <v>7</v>
      </c>
      <c r="E12" t="s">
        <v>11</v>
      </c>
      <c r="F12">
        <v>6035</v>
      </c>
      <c r="G12">
        <v>24290</v>
      </c>
      <c r="H12">
        <v>2.7999999999999545</v>
      </c>
      <c r="I12">
        <v>-0.3000000000001819</v>
      </c>
      <c r="J12" s="1">
        <v>2.8160255680657187</v>
      </c>
      <c r="K12" s="1">
        <f t="shared" si="0"/>
        <v>4.704253394535668</v>
      </c>
      <c r="L12">
        <v>2850</v>
      </c>
      <c r="M12">
        <v>4465</v>
      </c>
      <c r="N12">
        <f t="shared" si="1"/>
        <v>1615</v>
      </c>
      <c r="O12" s="2">
        <f t="shared" si="2"/>
        <v>56.666666666666664</v>
      </c>
    </row>
    <row r="13" spans="1:15" ht="12.75">
      <c r="A13">
        <v>75112</v>
      </c>
      <c r="B13" t="s">
        <v>45</v>
      </c>
      <c r="C13" t="s">
        <v>4</v>
      </c>
      <c r="D13" t="s">
        <v>54</v>
      </c>
      <c r="E13" t="s">
        <v>11</v>
      </c>
      <c r="F13">
        <v>6039</v>
      </c>
      <c r="G13">
        <v>24268</v>
      </c>
      <c r="H13">
        <v>3.199999999999932</v>
      </c>
      <c r="I13">
        <v>-2.5</v>
      </c>
      <c r="J13" s="1">
        <v>4.0607881008493365</v>
      </c>
      <c r="K13" s="1">
        <f t="shared" si="0"/>
        <v>5.4781383699209565</v>
      </c>
      <c r="L13">
        <v>2913</v>
      </c>
      <c r="M13">
        <v>4494</v>
      </c>
      <c r="N13">
        <f t="shared" si="1"/>
        <v>1581</v>
      </c>
      <c r="O13" s="2">
        <f t="shared" si="2"/>
        <v>54.273944387229655</v>
      </c>
    </row>
    <row r="14" spans="1:15" ht="12.75">
      <c r="A14">
        <v>75113</v>
      </c>
      <c r="B14" t="s">
        <v>46</v>
      </c>
      <c r="C14" t="s">
        <v>5</v>
      </c>
      <c r="D14" t="s">
        <v>54</v>
      </c>
      <c r="E14" t="s">
        <v>11</v>
      </c>
      <c r="F14">
        <v>6013</v>
      </c>
      <c r="G14">
        <v>24255</v>
      </c>
      <c r="H14">
        <v>0.599999999999909</v>
      </c>
      <c r="I14">
        <v>-3.800000000000182</v>
      </c>
      <c r="J14" s="1">
        <v>3.8470768123344348</v>
      </c>
      <c r="K14" s="1">
        <f t="shared" si="0"/>
        <v>4.140048308897035</v>
      </c>
      <c r="L14">
        <v>2994</v>
      </c>
      <c r="M14">
        <v>4593</v>
      </c>
      <c r="N14">
        <f t="shared" si="1"/>
        <v>1599</v>
      </c>
      <c r="O14" s="2">
        <f t="shared" si="2"/>
        <v>53.4068136272545</v>
      </c>
    </row>
    <row r="15" spans="1:15" ht="12.75">
      <c r="A15">
        <v>75114</v>
      </c>
      <c r="B15" t="s">
        <v>47</v>
      </c>
      <c r="C15" t="s">
        <v>5</v>
      </c>
      <c r="D15" t="s">
        <v>54</v>
      </c>
      <c r="E15" t="s">
        <v>10</v>
      </c>
      <c r="F15">
        <v>5993</v>
      </c>
      <c r="G15">
        <v>24258</v>
      </c>
      <c r="H15">
        <v>-1.400000000000091</v>
      </c>
      <c r="I15">
        <v>-3.5</v>
      </c>
      <c r="J15" s="1">
        <v>3.769615364994187</v>
      </c>
      <c r="K15" s="1">
        <f t="shared" si="0"/>
        <v>3.0413812651491097</v>
      </c>
      <c r="L15">
        <v>3427</v>
      </c>
      <c r="M15">
        <v>5029</v>
      </c>
      <c r="N15">
        <f t="shared" si="1"/>
        <v>1602</v>
      </c>
      <c r="O15" s="2">
        <f t="shared" si="2"/>
        <v>46.74642544499563</v>
      </c>
    </row>
    <row r="16" spans="1:15" ht="12.75">
      <c r="A16">
        <v>75115</v>
      </c>
      <c r="B16" t="s">
        <v>48</v>
      </c>
      <c r="C16" t="s">
        <v>5</v>
      </c>
      <c r="D16" t="s">
        <v>54</v>
      </c>
      <c r="E16" t="s">
        <v>10</v>
      </c>
      <c r="F16">
        <v>5971</v>
      </c>
      <c r="G16">
        <v>24273</v>
      </c>
      <c r="H16">
        <v>-3.6000000000000227</v>
      </c>
      <c r="I16">
        <v>-2</v>
      </c>
      <c r="J16" s="1">
        <v>4.11825205639482</v>
      </c>
      <c r="K16" s="1">
        <f t="shared" si="0"/>
        <v>2.2671568097508756</v>
      </c>
      <c r="L16">
        <v>3516</v>
      </c>
      <c r="M16">
        <v>4994</v>
      </c>
      <c r="N16">
        <f t="shared" si="1"/>
        <v>1478</v>
      </c>
      <c r="O16" s="2">
        <f t="shared" si="2"/>
        <v>42.03640500568828</v>
      </c>
    </row>
    <row r="17" spans="1:15" ht="12.75">
      <c r="A17">
        <v>75116</v>
      </c>
      <c r="B17" t="s">
        <v>49</v>
      </c>
      <c r="C17" t="s">
        <v>4</v>
      </c>
      <c r="D17" t="s">
        <v>54</v>
      </c>
      <c r="E17" t="s">
        <v>10</v>
      </c>
      <c r="F17">
        <v>5955</v>
      </c>
      <c r="G17">
        <v>24293</v>
      </c>
      <c r="H17">
        <v>-5.2000000000000455</v>
      </c>
      <c r="I17">
        <v>0</v>
      </c>
      <c r="J17" s="1">
        <v>5.2000000000000455</v>
      </c>
      <c r="K17" s="1">
        <f t="shared" si="0"/>
        <v>3.337663853655682</v>
      </c>
      <c r="L17">
        <v>4251</v>
      </c>
      <c r="M17">
        <v>5604</v>
      </c>
      <c r="N17">
        <f t="shared" si="1"/>
        <v>1353</v>
      </c>
      <c r="O17" s="2">
        <f t="shared" si="2"/>
        <v>31.827805222300643</v>
      </c>
    </row>
    <row r="18" spans="1:15" ht="12.75">
      <c r="A18">
        <v>75117</v>
      </c>
      <c r="B18" t="s">
        <v>50</v>
      </c>
      <c r="C18" t="s">
        <v>4</v>
      </c>
      <c r="D18" t="s">
        <v>54</v>
      </c>
      <c r="E18" t="s">
        <v>10</v>
      </c>
      <c r="F18">
        <v>5978</v>
      </c>
      <c r="G18">
        <v>24318</v>
      </c>
      <c r="H18">
        <v>-2.900000000000091</v>
      </c>
      <c r="I18">
        <v>2.5</v>
      </c>
      <c r="J18" s="1">
        <v>3.8288379438153983</v>
      </c>
      <c r="K18" s="1">
        <f t="shared" si="0"/>
        <v>3.1622776601683795</v>
      </c>
      <c r="L18">
        <v>3199</v>
      </c>
      <c r="M18">
        <v>4611</v>
      </c>
      <c r="N18">
        <f t="shared" si="1"/>
        <v>1412</v>
      </c>
      <c r="O18" s="2">
        <f t="shared" si="2"/>
        <v>44.13879337292903</v>
      </c>
    </row>
    <row r="19" spans="1:15" ht="12.75">
      <c r="A19">
        <v>75118</v>
      </c>
      <c r="B19" t="s">
        <v>51</v>
      </c>
      <c r="C19" t="s">
        <v>4</v>
      </c>
      <c r="D19" t="s">
        <v>54</v>
      </c>
      <c r="E19" t="s">
        <v>11</v>
      </c>
      <c r="F19">
        <v>6004</v>
      </c>
      <c r="G19">
        <v>24322</v>
      </c>
      <c r="H19">
        <v>-0.3000000000000682</v>
      </c>
      <c r="I19">
        <v>2.899999999999636</v>
      </c>
      <c r="J19" s="1">
        <v>2.9154759474222955</v>
      </c>
      <c r="K19" s="1">
        <f t="shared" si="0"/>
        <v>3.7576588456108677</v>
      </c>
      <c r="L19">
        <v>2304</v>
      </c>
      <c r="M19">
        <v>4046</v>
      </c>
      <c r="N19">
        <f t="shared" si="1"/>
        <v>1742</v>
      </c>
      <c r="O19" s="2">
        <f t="shared" si="2"/>
        <v>75.60763888888889</v>
      </c>
    </row>
    <row r="20" spans="1:15" ht="12.75">
      <c r="A20">
        <v>75119</v>
      </c>
      <c r="B20" t="s">
        <v>52</v>
      </c>
      <c r="C20" t="s">
        <v>4</v>
      </c>
      <c r="D20" t="s">
        <v>54</v>
      </c>
      <c r="E20" t="s">
        <v>11</v>
      </c>
      <c r="F20">
        <v>6042</v>
      </c>
      <c r="G20">
        <v>24310</v>
      </c>
      <c r="H20">
        <v>3.5</v>
      </c>
      <c r="I20">
        <v>1.699999999999818</v>
      </c>
      <c r="J20" s="1">
        <v>3.8910152916686647</v>
      </c>
      <c r="K20" s="1">
        <f t="shared" si="0"/>
        <v>5.830951894845316</v>
      </c>
      <c r="L20">
        <v>2284</v>
      </c>
      <c r="M20">
        <v>3484</v>
      </c>
      <c r="N20">
        <f t="shared" si="1"/>
        <v>1200</v>
      </c>
      <c r="O20" s="2">
        <f t="shared" si="2"/>
        <v>52.53940455341506</v>
      </c>
    </row>
    <row r="21" spans="1:15" ht="12.75">
      <c r="A21">
        <v>75120</v>
      </c>
      <c r="B21" t="s">
        <v>53</v>
      </c>
      <c r="C21" t="s">
        <v>4</v>
      </c>
      <c r="D21" t="s">
        <v>54</v>
      </c>
      <c r="E21" t="s">
        <v>11</v>
      </c>
      <c r="F21">
        <v>6042</v>
      </c>
      <c r="G21">
        <v>24299</v>
      </c>
      <c r="H21">
        <v>3.5</v>
      </c>
      <c r="I21">
        <v>0.599999999999909</v>
      </c>
      <c r="J21" s="1">
        <v>3.5510561809129255</v>
      </c>
      <c r="K21" s="1">
        <f t="shared" si="0"/>
        <v>5.510898293382013</v>
      </c>
      <c r="L21">
        <v>2399</v>
      </c>
      <c r="M21">
        <v>3876</v>
      </c>
      <c r="N21">
        <f t="shared" si="1"/>
        <v>1477</v>
      </c>
      <c r="O21" s="2">
        <f t="shared" si="2"/>
        <v>61.56731971654856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Grasland Claude</dc:creator>
  <cp:keywords/>
  <dc:description/>
  <cp:lastModifiedBy>Grasland Claude</cp:lastModifiedBy>
  <dcterms:created xsi:type="dcterms:W3CDTF">2005-09-17T13:17:13Z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